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7E4EFA93-5F25-4D61-AC77-815C7FEA8F4F}" xr6:coauthVersionLast="47" xr6:coauthVersionMax="47" xr10:uidLastSave="{A91A5023-A1D4-46F6-BD13-1F3255104593}"/>
  <bookViews>
    <workbookView xWindow="31470" yWindow="2670" windowWidth="21600" windowHeight="12615" xr2:uid="{40CC2984-8280-4163-A0DF-FF9864B89EEE}"/>
  </bookViews>
  <sheets>
    <sheet name="October Summar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6" l="1"/>
  <c r="G80" i="6"/>
  <c r="F80" i="6"/>
  <c r="E80" i="6"/>
  <c r="H72" i="6"/>
  <c r="G72" i="6"/>
  <c r="F72" i="6"/>
  <c r="E72" i="6"/>
  <c r="H70" i="6"/>
  <c r="G70" i="6"/>
  <c r="F70" i="6"/>
  <c r="E70" i="6"/>
  <c r="H59" i="6"/>
  <c r="G59" i="6"/>
  <c r="F59" i="6"/>
  <c r="E59" i="6"/>
  <c r="H47" i="6"/>
  <c r="G47" i="6"/>
  <c r="F47" i="6"/>
  <c r="E47" i="6"/>
  <c r="H43" i="6"/>
  <c r="G43" i="6"/>
  <c r="F43" i="6"/>
  <c r="E43" i="6"/>
  <c r="H30" i="6"/>
  <c r="G30" i="6"/>
  <c r="F30" i="6"/>
  <c r="E30" i="6"/>
  <c r="H27" i="6"/>
  <c r="H81" i="6" s="1"/>
  <c r="G27" i="6"/>
  <c r="F27" i="6"/>
  <c r="E27" i="6"/>
  <c r="H25" i="6"/>
  <c r="G25" i="6"/>
  <c r="F25" i="6"/>
  <c r="F81" i="6" s="1"/>
  <c r="E25" i="6"/>
  <c r="E81" i="6" s="1"/>
  <c r="G81" i="6" l="1"/>
</calcChain>
</file>

<file path=xl/sharedStrings.xml><?xml version="1.0" encoding="utf-8"?>
<sst xmlns="http://schemas.openxmlformats.org/spreadsheetml/2006/main" count="278" uniqueCount="43">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</sst>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1F9B-69ED-4F9F-AF46-36A651426C93}">
  <dimension ref="A1:H81"/>
  <sheetViews>
    <sheetView tabSelected="1" zoomScale="80" zoomScaleNormal="80" workbookViewId="0">
      <selection activeCell="M25" sqref="M25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3</v>
      </c>
      <c r="F8" s="6">
        <v>202299</v>
      </c>
      <c r="G8" s="6">
        <v>2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8</v>
      </c>
      <c r="F9" s="6">
        <v>1139891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21</v>
      </c>
      <c r="E10" s="6">
        <v>2</v>
      </c>
      <c r="F10" s="6">
        <v>252000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4</v>
      </c>
      <c r="F11" s="6">
        <v>421000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89</v>
      </c>
      <c r="F12" s="6">
        <v>3421683.93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4</v>
      </c>
      <c r="F13" s="6">
        <v>195575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22</v>
      </c>
      <c r="E14" s="6">
        <v>1</v>
      </c>
      <c r="F14" s="6">
        <v>5000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5</v>
      </c>
      <c r="F15" s="6">
        <v>440000</v>
      </c>
      <c r="G15" s="6">
        <v>1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38</v>
      </c>
      <c r="F16" s="6">
        <v>9460242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21</v>
      </c>
      <c r="E17" s="6">
        <v>12</v>
      </c>
      <c r="F17" s="6">
        <v>3302342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22</v>
      </c>
      <c r="E18" s="6">
        <v>17</v>
      </c>
      <c r="F18" s="6">
        <v>3044560</v>
      </c>
      <c r="G18" s="6">
        <v>2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18</v>
      </c>
      <c r="E19" s="6">
        <v>95</v>
      </c>
      <c r="F19" s="6">
        <v>12104363</v>
      </c>
      <c r="G19" s="6">
        <v>24</v>
      </c>
      <c r="H19" s="6">
        <v>4</v>
      </c>
    </row>
    <row r="20" spans="1:8" outlineLevel="2" x14ac:dyDescent="0.35">
      <c r="A20" s="1" t="s">
        <v>16</v>
      </c>
      <c r="B20" s="1" t="s">
        <v>17</v>
      </c>
      <c r="C20" t="s">
        <v>8</v>
      </c>
      <c r="D20" t="s">
        <v>20</v>
      </c>
      <c r="E20" s="6">
        <v>6</v>
      </c>
      <c r="F20" s="6">
        <v>21210821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8</v>
      </c>
      <c r="D21" t="s">
        <v>24</v>
      </c>
      <c r="E21" s="6">
        <v>3</v>
      </c>
      <c r="F21" s="6">
        <v>3956183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21</v>
      </c>
      <c r="E22" s="6">
        <v>2</v>
      </c>
      <c r="F22" s="6">
        <v>1172246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22</v>
      </c>
      <c r="E23" s="6">
        <v>2</v>
      </c>
      <c r="F23" s="6">
        <v>1300000</v>
      </c>
      <c r="G23" s="6">
        <v>0</v>
      </c>
      <c r="H23" s="6">
        <v>0</v>
      </c>
    </row>
    <row r="24" spans="1:8" outlineLevel="2" x14ac:dyDescent="0.35">
      <c r="A24" s="7" t="s">
        <v>16</v>
      </c>
      <c r="B24" s="1" t="s">
        <v>17</v>
      </c>
      <c r="C24" t="s">
        <v>8</v>
      </c>
      <c r="D24" t="s">
        <v>18</v>
      </c>
      <c r="E24" s="6">
        <v>5</v>
      </c>
      <c r="F24" s="6">
        <v>1648667</v>
      </c>
      <c r="G24" s="6">
        <v>4</v>
      </c>
      <c r="H24" s="6">
        <v>0</v>
      </c>
    </row>
    <row r="25" spans="1:8" outlineLevel="1" x14ac:dyDescent="0.35">
      <c r="A25" s="7" t="s">
        <v>30</v>
      </c>
      <c r="B25" s="1"/>
      <c r="E25" s="6">
        <f>SUBTOTAL(9,E8:E24)</f>
        <v>296</v>
      </c>
      <c r="F25" s="6">
        <f>SUBTOTAL(9,F8:F24)</f>
        <v>63276872.93</v>
      </c>
      <c r="G25" s="6">
        <f>SUBTOTAL(9,G8:G24)</f>
        <v>33</v>
      </c>
      <c r="H25" s="6">
        <f>SUBTOTAL(9,H8:H24)</f>
        <v>4</v>
      </c>
    </row>
    <row r="26" spans="1:8" outlineLevel="2" x14ac:dyDescent="0.35">
      <c r="A26" s="7" t="s">
        <v>7</v>
      </c>
      <c r="B26" s="1" t="s">
        <v>7</v>
      </c>
      <c r="C26" t="s">
        <v>8</v>
      </c>
      <c r="D26" t="s">
        <v>20</v>
      </c>
      <c r="E26" s="6">
        <v>12</v>
      </c>
      <c r="F26" s="6">
        <v>4890088</v>
      </c>
      <c r="G26" s="6"/>
      <c r="H26" s="6"/>
    </row>
    <row r="27" spans="1:8" outlineLevel="1" x14ac:dyDescent="0.35">
      <c r="A27" s="1" t="s">
        <v>27</v>
      </c>
      <c r="B27" s="1"/>
      <c r="E27" s="6">
        <f>SUBTOTAL(9,E26:E26)</f>
        <v>12</v>
      </c>
      <c r="F27" s="6">
        <f>SUBTOTAL(9,F26:F26)</f>
        <v>4890088</v>
      </c>
      <c r="G27" s="6">
        <f>SUBTOTAL(9,G26:G26)</f>
        <v>0</v>
      </c>
      <c r="H27" s="6">
        <f>SUBTOTAL(9,H26:H26)</f>
        <v>0</v>
      </c>
    </row>
    <row r="28" spans="1:8" outlineLevel="2" x14ac:dyDescent="0.35">
      <c r="A28" s="1" t="s">
        <v>35</v>
      </c>
      <c r="B28" s="1" t="s">
        <v>17</v>
      </c>
      <c r="C28" t="s">
        <v>10</v>
      </c>
      <c r="D28" t="s">
        <v>18</v>
      </c>
      <c r="E28" s="6">
        <v>2</v>
      </c>
      <c r="F28" s="6">
        <v>0</v>
      </c>
      <c r="G28" s="6">
        <v>1</v>
      </c>
      <c r="H28" s="6">
        <v>0</v>
      </c>
    </row>
    <row r="29" spans="1:8" outlineLevel="2" x14ac:dyDescent="0.35">
      <c r="A29" s="7" t="s">
        <v>35</v>
      </c>
      <c r="B29" s="1" t="s">
        <v>17</v>
      </c>
      <c r="C29" t="s">
        <v>9</v>
      </c>
      <c r="D29" t="s">
        <v>18</v>
      </c>
      <c r="E29" s="6">
        <v>1</v>
      </c>
      <c r="F29" s="6">
        <v>6001</v>
      </c>
      <c r="G29" s="6">
        <v>2</v>
      </c>
      <c r="H29" s="6">
        <v>1</v>
      </c>
    </row>
    <row r="30" spans="1:8" outlineLevel="1" x14ac:dyDescent="0.35">
      <c r="A30" s="1" t="s">
        <v>36</v>
      </c>
      <c r="B30" s="1"/>
      <c r="E30" s="6">
        <f>SUBTOTAL(9,E28:E29)</f>
        <v>3</v>
      </c>
      <c r="F30" s="6">
        <f>SUBTOTAL(9,F28:F29)</f>
        <v>6001</v>
      </c>
      <c r="G30" s="6">
        <f>SUBTOTAL(9,G28:G29)</f>
        <v>3</v>
      </c>
      <c r="H30" s="6">
        <f>SUBTOTAL(9,H28:H29)</f>
        <v>1</v>
      </c>
    </row>
    <row r="31" spans="1:8" outlineLevel="2" x14ac:dyDescent="0.35">
      <c r="A31" s="1" t="s">
        <v>25</v>
      </c>
      <c r="B31" s="1" t="s">
        <v>25</v>
      </c>
      <c r="C31" t="s">
        <v>10</v>
      </c>
      <c r="D31" t="s">
        <v>20</v>
      </c>
      <c r="E31" s="6">
        <v>1</v>
      </c>
      <c r="F31" s="6"/>
      <c r="G31" s="6"/>
      <c r="H31" s="6"/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20</v>
      </c>
      <c r="E32" s="6">
        <v>1</v>
      </c>
      <c r="F32" s="6"/>
      <c r="G32" s="6"/>
      <c r="H32" s="6"/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18</v>
      </c>
      <c r="E33" s="6">
        <v>13</v>
      </c>
      <c r="F33" s="6"/>
      <c r="G33" s="6"/>
      <c r="H33" s="6">
        <v>9</v>
      </c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41</v>
      </c>
      <c r="E34" s="6">
        <v>1</v>
      </c>
      <c r="F34" s="6"/>
      <c r="G34" s="6"/>
      <c r="H34" s="6"/>
    </row>
    <row r="35" spans="1:8" outlineLevel="2" x14ac:dyDescent="0.35">
      <c r="A35" s="1" t="s">
        <v>25</v>
      </c>
      <c r="B35" s="1" t="s">
        <v>25</v>
      </c>
      <c r="C35" t="s">
        <v>23</v>
      </c>
      <c r="D35" t="s">
        <v>20</v>
      </c>
      <c r="E35" s="6">
        <v>2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23</v>
      </c>
      <c r="D36" t="s">
        <v>21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22</v>
      </c>
      <c r="E37" s="6">
        <v>1</v>
      </c>
      <c r="F37" s="6"/>
      <c r="G37" s="6"/>
      <c r="H37" s="6">
        <v>11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18</v>
      </c>
      <c r="E38" s="6">
        <v>7</v>
      </c>
      <c r="F38" s="6"/>
      <c r="G38" s="6"/>
      <c r="H38" s="6">
        <v>4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20</v>
      </c>
      <c r="E39" s="6">
        <v>2</v>
      </c>
      <c r="F39" s="6"/>
      <c r="G39" s="6"/>
      <c r="H39" s="6"/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22</v>
      </c>
      <c r="E40" s="6">
        <v>2</v>
      </c>
      <c r="F40" s="6"/>
      <c r="G40" s="6"/>
      <c r="H40" s="6">
        <v>9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18</v>
      </c>
      <c r="E41" s="6">
        <v>8</v>
      </c>
      <c r="F41" s="6"/>
      <c r="G41" s="6"/>
      <c r="H41" s="6">
        <v>13</v>
      </c>
    </row>
    <row r="42" spans="1:8" outlineLevel="2" x14ac:dyDescent="0.35">
      <c r="A42" s="7" t="s">
        <v>25</v>
      </c>
      <c r="B42" s="1" t="s">
        <v>25</v>
      </c>
      <c r="C42" t="s">
        <v>8</v>
      </c>
      <c r="D42" t="s">
        <v>22</v>
      </c>
      <c r="E42" s="6">
        <v>1</v>
      </c>
      <c r="F42" s="6"/>
      <c r="G42" s="6"/>
      <c r="H42" s="6"/>
    </row>
    <row r="43" spans="1:8" outlineLevel="1" x14ac:dyDescent="0.35">
      <c r="A43" s="1" t="s">
        <v>31</v>
      </c>
      <c r="B43" s="1"/>
      <c r="E43" s="6">
        <f>SUBTOTAL(9,E31:E42)</f>
        <v>40</v>
      </c>
      <c r="F43" s="6">
        <f>SUBTOTAL(9,F31:F42)</f>
        <v>0</v>
      </c>
      <c r="G43" s="6">
        <f>SUBTOTAL(9,G31:G42)</f>
        <v>0</v>
      </c>
      <c r="H43" s="6">
        <f>SUBTOTAL(9,H31:H42)</f>
        <v>46</v>
      </c>
    </row>
    <row r="44" spans="1:8" outlineLevel="2" x14ac:dyDescent="0.35">
      <c r="A44" s="1" t="s">
        <v>37</v>
      </c>
      <c r="B44" s="1" t="s">
        <v>37</v>
      </c>
      <c r="C44" t="s">
        <v>9</v>
      </c>
      <c r="D44" t="s">
        <v>20</v>
      </c>
      <c r="E44" s="6">
        <v>1</v>
      </c>
      <c r="F44" s="6"/>
      <c r="G44" s="6"/>
      <c r="H44" s="6"/>
    </row>
    <row r="45" spans="1:8" outlineLevel="2" x14ac:dyDescent="0.35">
      <c r="A45" s="1" t="s">
        <v>37</v>
      </c>
      <c r="B45" s="1" t="s">
        <v>37</v>
      </c>
      <c r="C45" t="s">
        <v>9</v>
      </c>
      <c r="D45" t="s">
        <v>18</v>
      </c>
      <c r="E45" s="6">
        <v>1</v>
      </c>
      <c r="F45" s="6"/>
      <c r="G45" s="6"/>
      <c r="H45" s="6"/>
    </row>
    <row r="46" spans="1:8" outlineLevel="2" x14ac:dyDescent="0.35">
      <c r="A46" s="7" t="s">
        <v>37</v>
      </c>
      <c r="B46" s="1" t="s">
        <v>37</v>
      </c>
      <c r="C46" t="s">
        <v>9</v>
      </c>
      <c r="D46" t="s">
        <v>41</v>
      </c>
      <c r="E46" s="6">
        <v>1</v>
      </c>
      <c r="F46" s="6"/>
      <c r="G46" s="6"/>
      <c r="H46" s="6"/>
    </row>
    <row r="47" spans="1:8" outlineLevel="1" x14ac:dyDescent="0.35">
      <c r="A47" s="1" t="s">
        <v>38</v>
      </c>
      <c r="B47" s="1"/>
      <c r="E47" s="6">
        <f>SUBTOTAL(9,E44:E46)</f>
        <v>3</v>
      </c>
      <c r="F47" s="6">
        <f>SUBTOTAL(9,F44:F46)</f>
        <v>0</v>
      </c>
      <c r="G47" s="6">
        <f>SUBTOTAL(9,G44:G46)</f>
        <v>0</v>
      </c>
      <c r="H47" s="6">
        <f>SUBTOTAL(9,H44:H46)</f>
        <v>0</v>
      </c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20</v>
      </c>
      <c r="E48" s="6">
        <v>15</v>
      </c>
      <c r="F48" s="6">
        <v>74029.760000000009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21</v>
      </c>
      <c r="E49" s="6">
        <v>1</v>
      </c>
      <c r="F49" s="6">
        <v>15000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22</v>
      </c>
      <c r="E50" s="6">
        <v>39</v>
      </c>
      <c r="F50" s="6">
        <v>391080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19</v>
      </c>
      <c r="D51" t="s">
        <v>18</v>
      </c>
      <c r="E51" s="6">
        <v>10</v>
      </c>
      <c r="F51" s="6">
        <v>29000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23</v>
      </c>
      <c r="D52" t="s">
        <v>20</v>
      </c>
      <c r="E52" s="6">
        <v>7</v>
      </c>
      <c r="F52" s="6">
        <v>177482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23</v>
      </c>
      <c r="D53" t="s">
        <v>18</v>
      </c>
      <c r="E53" s="6">
        <v>1</v>
      </c>
      <c r="F53" s="6">
        <v>6000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20</v>
      </c>
      <c r="E54" s="6">
        <v>27</v>
      </c>
      <c r="F54" s="6">
        <v>565446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24</v>
      </c>
      <c r="E55" s="6">
        <v>1</v>
      </c>
      <c r="F55" s="6">
        <v>33000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9</v>
      </c>
      <c r="D56" t="s">
        <v>22</v>
      </c>
      <c r="E56" s="6">
        <v>12</v>
      </c>
      <c r="F56" s="6">
        <v>196420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8</v>
      </c>
      <c r="D57" t="s">
        <v>20</v>
      </c>
      <c r="E57" s="6">
        <v>18</v>
      </c>
      <c r="F57" s="6">
        <v>7824765</v>
      </c>
      <c r="G57" s="6"/>
      <c r="H57" s="6"/>
    </row>
    <row r="58" spans="1:8" outlineLevel="2" x14ac:dyDescent="0.35">
      <c r="A58" s="7" t="s">
        <v>11</v>
      </c>
      <c r="B58" s="1" t="s">
        <v>11</v>
      </c>
      <c r="C58" t="s">
        <v>8</v>
      </c>
      <c r="D58" t="s">
        <v>22</v>
      </c>
      <c r="E58" s="6">
        <v>3</v>
      </c>
      <c r="F58" s="6">
        <v>282000</v>
      </c>
      <c r="G58" s="6"/>
      <c r="H58" s="6"/>
    </row>
    <row r="59" spans="1:8" outlineLevel="1" x14ac:dyDescent="0.35">
      <c r="A59" s="1" t="s">
        <v>28</v>
      </c>
      <c r="B59" s="1"/>
      <c r="E59" s="6">
        <f>SUBTOTAL(9,E48:E58)</f>
        <v>134</v>
      </c>
      <c r="F59" s="6">
        <f>SUBTOTAL(9,F48:F58)</f>
        <v>9594222.7599999998</v>
      </c>
      <c r="G59" s="6">
        <f>SUBTOTAL(9,G48:G58)</f>
        <v>0</v>
      </c>
      <c r="H59" s="6">
        <f>SUBTOTAL(9,H48:H58)</f>
        <v>0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22</v>
      </c>
      <c r="E60" s="6">
        <v>7</v>
      </c>
      <c r="F60" s="6">
        <v>5327406</v>
      </c>
      <c r="G60" s="6">
        <v>23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10</v>
      </c>
      <c r="D61" t="s">
        <v>18</v>
      </c>
      <c r="E61" s="6">
        <v>24</v>
      </c>
      <c r="F61" s="6">
        <v>4918832</v>
      </c>
      <c r="G61" s="6">
        <v>30</v>
      </c>
      <c r="H61" s="6">
        <v>4</v>
      </c>
    </row>
    <row r="62" spans="1:8" outlineLevel="2" x14ac:dyDescent="0.35">
      <c r="A62" s="1" t="s">
        <v>26</v>
      </c>
      <c r="B62" s="1" t="s">
        <v>17</v>
      </c>
      <c r="C62" t="s">
        <v>19</v>
      </c>
      <c r="D62" t="s">
        <v>18</v>
      </c>
      <c r="E62" s="6">
        <v>4</v>
      </c>
      <c r="F62" s="6">
        <v>118730</v>
      </c>
      <c r="G62" s="6">
        <v>1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9</v>
      </c>
      <c r="D63" t="s">
        <v>20</v>
      </c>
      <c r="E63" s="6">
        <v>1</v>
      </c>
      <c r="F63" s="6">
        <v>200000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9</v>
      </c>
      <c r="D64" t="s">
        <v>22</v>
      </c>
      <c r="E64" s="6">
        <v>1</v>
      </c>
      <c r="F64" s="6">
        <v>40000</v>
      </c>
      <c r="G64" s="6">
        <v>0</v>
      </c>
      <c r="H64" s="6">
        <v>0</v>
      </c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18</v>
      </c>
      <c r="E65" s="6">
        <v>7</v>
      </c>
      <c r="F65" s="6">
        <v>3723712</v>
      </c>
      <c r="G65" s="6">
        <v>10</v>
      </c>
      <c r="H65" s="6">
        <v>1</v>
      </c>
    </row>
    <row r="66" spans="1:8" outlineLevel="2" x14ac:dyDescent="0.35">
      <c r="A66" s="1" t="s">
        <v>26</v>
      </c>
      <c r="B66" s="1" t="s">
        <v>17</v>
      </c>
      <c r="C66" t="s">
        <v>8</v>
      </c>
      <c r="D66" t="s">
        <v>20</v>
      </c>
      <c r="E66" s="6">
        <v>3</v>
      </c>
      <c r="F66" s="6">
        <v>43302935</v>
      </c>
      <c r="G66" s="6">
        <v>0</v>
      </c>
      <c r="H66" s="6">
        <v>0</v>
      </c>
    </row>
    <row r="67" spans="1:8" outlineLevel="2" x14ac:dyDescent="0.35">
      <c r="A67" s="1" t="s">
        <v>26</v>
      </c>
      <c r="B67" s="1" t="s">
        <v>17</v>
      </c>
      <c r="C67" t="s">
        <v>8</v>
      </c>
      <c r="D67" t="s">
        <v>21</v>
      </c>
      <c r="E67" s="6">
        <v>2</v>
      </c>
      <c r="F67" s="6">
        <v>62271296</v>
      </c>
      <c r="G67" s="6">
        <v>0</v>
      </c>
      <c r="H67" s="6">
        <v>0</v>
      </c>
    </row>
    <row r="68" spans="1:8" outlineLevel="2" x14ac:dyDescent="0.35">
      <c r="A68" s="1" t="s">
        <v>26</v>
      </c>
      <c r="B68" s="1" t="s">
        <v>17</v>
      </c>
      <c r="C68" t="s">
        <v>8</v>
      </c>
      <c r="D68" t="s">
        <v>22</v>
      </c>
      <c r="E68" s="6">
        <v>11</v>
      </c>
      <c r="F68" s="6">
        <v>56772628</v>
      </c>
      <c r="G68" s="6">
        <v>381</v>
      </c>
      <c r="H68" s="6">
        <v>11</v>
      </c>
    </row>
    <row r="69" spans="1:8" outlineLevel="2" x14ac:dyDescent="0.35">
      <c r="A69" s="7" t="s">
        <v>26</v>
      </c>
      <c r="B69" s="1" t="s">
        <v>17</v>
      </c>
      <c r="C69" t="s">
        <v>8</v>
      </c>
      <c r="D69" t="s">
        <v>18</v>
      </c>
      <c r="E69" s="6">
        <v>22</v>
      </c>
      <c r="F69" s="6">
        <v>12047927</v>
      </c>
      <c r="G69" s="6">
        <v>39</v>
      </c>
      <c r="H69" s="6">
        <v>5</v>
      </c>
    </row>
    <row r="70" spans="1:8" outlineLevel="1" x14ac:dyDescent="0.35">
      <c r="A70" s="7" t="s">
        <v>32</v>
      </c>
      <c r="B70" s="1"/>
      <c r="E70" s="6">
        <f>SUBTOTAL(9,E60:E69)</f>
        <v>82</v>
      </c>
      <c r="F70" s="6">
        <f>SUBTOTAL(9,F60:F69)</f>
        <v>188723466</v>
      </c>
      <c r="G70" s="6">
        <f>SUBTOTAL(9,G60:G69)</f>
        <v>484</v>
      </c>
      <c r="H70" s="6">
        <f>SUBTOTAL(9,H60:H69)</f>
        <v>21</v>
      </c>
    </row>
    <row r="71" spans="1:8" outlineLevel="2" x14ac:dyDescent="0.35">
      <c r="A71" s="7" t="s">
        <v>39</v>
      </c>
      <c r="B71" s="1" t="s">
        <v>17</v>
      </c>
      <c r="C71" t="s">
        <v>9</v>
      </c>
      <c r="D71" t="s">
        <v>21</v>
      </c>
      <c r="E71" s="6">
        <v>1</v>
      </c>
      <c r="F71" s="6">
        <v>1000</v>
      </c>
      <c r="G71" s="6">
        <v>0</v>
      </c>
      <c r="H71" s="6">
        <v>0</v>
      </c>
    </row>
    <row r="72" spans="1:8" outlineLevel="1" x14ac:dyDescent="0.35">
      <c r="A72" s="1" t="s">
        <v>40</v>
      </c>
      <c r="B72" s="1"/>
      <c r="E72" s="6">
        <f>SUBTOTAL(9,E71:E71)</f>
        <v>1</v>
      </c>
      <c r="F72" s="6">
        <f>SUBTOTAL(9,F71:F71)</f>
        <v>1000</v>
      </c>
      <c r="G72" s="6">
        <f>SUBTOTAL(9,G71:G71)</f>
        <v>0</v>
      </c>
      <c r="H72" s="6">
        <f>SUBTOTAL(9,H71:H71)</f>
        <v>0</v>
      </c>
    </row>
    <row r="73" spans="1:8" outlineLevel="2" x14ac:dyDescent="0.35">
      <c r="A73" s="1" t="s">
        <v>33</v>
      </c>
      <c r="B73" s="1" t="s">
        <v>33</v>
      </c>
      <c r="C73" t="s">
        <v>23</v>
      </c>
      <c r="D73" t="s">
        <v>20</v>
      </c>
      <c r="E73" s="6">
        <v>2</v>
      </c>
      <c r="F73" s="6"/>
      <c r="G73" s="6"/>
      <c r="H73" s="6"/>
    </row>
    <row r="74" spans="1:8" outlineLevel="2" x14ac:dyDescent="0.35">
      <c r="A74" s="1" t="s">
        <v>33</v>
      </c>
      <c r="B74" s="1" t="s">
        <v>33</v>
      </c>
      <c r="C74" t="s">
        <v>23</v>
      </c>
      <c r="D74" t="s">
        <v>22</v>
      </c>
      <c r="E74" s="6">
        <v>1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9</v>
      </c>
      <c r="D75" t="s">
        <v>20</v>
      </c>
      <c r="E75" s="6">
        <v>29</v>
      </c>
      <c r="F75" s="6"/>
      <c r="G75" s="6"/>
      <c r="H75" s="6"/>
    </row>
    <row r="76" spans="1:8" outlineLevel="2" x14ac:dyDescent="0.35">
      <c r="A76" s="1" t="s">
        <v>33</v>
      </c>
      <c r="B76" s="1" t="s">
        <v>33</v>
      </c>
      <c r="C76" t="s">
        <v>9</v>
      </c>
      <c r="D76" t="s">
        <v>24</v>
      </c>
      <c r="E76" s="6">
        <v>2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9</v>
      </c>
      <c r="D77" t="s">
        <v>21</v>
      </c>
      <c r="E77" s="6">
        <v>1</v>
      </c>
      <c r="F77" s="6"/>
      <c r="G77" s="6"/>
      <c r="H77" s="6"/>
    </row>
    <row r="78" spans="1:8" outlineLevel="2" x14ac:dyDescent="0.35">
      <c r="A78" s="1" t="s">
        <v>33</v>
      </c>
      <c r="B78" s="1" t="s">
        <v>33</v>
      </c>
      <c r="C78" t="s">
        <v>9</v>
      </c>
      <c r="D78" t="s">
        <v>22</v>
      </c>
      <c r="E78" s="6">
        <v>5</v>
      </c>
      <c r="F78" s="6"/>
      <c r="G78" s="6"/>
      <c r="H78" s="6"/>
    </row>
    <row r="79" spans="1:8" outlineLevel="2" x14ac:dyDescent="0.35">
      <c r="A79" s="7" t="s">
        <v>33</v>
      </c>
      <c r="B79" s="1" t="s">
        <v>33</v>
      </c>
      <c r="C79" t="s">
        <v>9</v>
      </c>
      <c r="D79" t="s">
        <v>18</v>
      </c>
      <c r="E79" s="6">
        <v>7</v>
      </c>
      <c r="F79" s="6"/>
      <c r="G79" s="6"/>
      <c r="H79" s="6"/>
    </row>
    <row r="80" spans="1:8" outlineLevel="1" x14ac:dyDescent="0.35">
      <c r="A80" s="1" t="s">
        <v>34</v>
      </c>
      <c r="B80" s="1"/>
      <c r="E80" s="6">
        <f>SUBTOTAL(9,E73:E79)</f>
        <v>47</v>
      </c>
      <c r="F80" s="6">
        <f>SUBTOTAL(9,F73:F79)</f>
        <v>0</v>
      </c>
      <c r="G80" s="6">
        <f>SUBTOTAL(9,G73:G79)</f>
        <v>0</v>
      </c>
      <c r="H80" s="6">
        <f>SUBTOTAL(9,H73:H79)</f>
        <v>0</v>
      </c>
    </row>
    <row r="81" spans="1:8" x14ac:dyDescent="0.35">
      <c r="A81" s="1" t="s">
        <v>29</v>
      </c>
      <c r="B81" s="1"/>
      <c r="E81" s="6">
        <f>SUBTOTAL(9,E8:E79)</f>
        <v>618</v>
      </c>
      <c r="F81" s="6">
        <f>SUBTOTAL(9,F8:F79)</f>
        <v>266491650.69</v>
      </c>
      <c r="G81" s="6">
        <f>SUBTOTAL(9,G8:G79)</f>
        <v>520</v>
      </c>
      <c r="H81" s="6">
        <f>SUBTOTAL(9,H8:H79)</f>
        <v>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October 2023</dc:title>
  <dc:creator>Domansky, Scott</dc:creator>
  <cp:lastModifiedBy>Callison, Moon</cp:lastModifiedBy>
  <dcterms:created xsi:type="dcterms:W3CDTF">2018-12-03T22:59:04Z</dcterms:created>
  <dcterms:modified xsi:type="dcterms:W3CDTF">2024-02-20T19:30:10Z</dcterms:modified>
</cp:coreProperties>
</file>