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moon_callison_seattle_gov/Documents/Desktop/"/>
    </mc:Choice>
  </mc:AlternateContent>
  <xr:revisionPtr revIDLastSave="1" documentId="8_{D440A243-79DA-4C76-B0BB-E135284D3FE6}" xr6:coauthVersionLast="47" xr6:coauthVersionMax="47" xr10:uidLastSave="{7D4FA85B-8244-4692-B9DA-81F45D288970}"/>
  <bookViews>
    <workbookView xWindow="14303" yWindow="-98" windowWidth="28995" windowHeight="15796" xr2:uid="{40CC2984-8280-4163-A0DF-FF9864B89EEE}"/>
  </bookViews>
  <sheets>
    <sheet name="June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1" i="2" l="1"/>
  <c r="G91" i="2"/>
  <c r="F91" i="2"/>
  <c r="E91" i="2"/>
  <c r="H82" i="2"/>
  <c r="G82" i="2"/>
  <c r="F82" i="2"/>
  <c r="E82" i="2"/>
  <c r="H80" i="2"/>
  <c r="G80" i="2"/>
  <c r="F80" i="2"/>
  <c r="E80" i="2"/>
  <c r="H77" i="2"/>
  <c r="G77" i="2"/>
  <c r="F77" i="2"/>
  <c r="E77" i="2"/>
  <c r="H65" i="2"/>
  <c r="G65" i="2"/>
  <c r="F65" i="2"/>
  <c r="E65" i="2"/>
  <c r="H53" i="2"/>
  <c r="G53" i="2"/>
  <c r="F53" i="2"/>
  <c r="E53" i="2"/>
  <c r="H49" i="2"/>
  <c r="G49" i="2"/>
  <c r="F49" i="2"/>
  <c r="E49" i="2"/>
  <c r="H36" i="2"/>
  <c r="G36" i="2"/>
  <c r="F36" i="2"/>
  <c r="E36" i="2"/>
  <c r="H33" i="2"/>
  <c r="G33" i="2"/>
  <c r="F33" i="2"/>
  <c r="E33" i="2"/>
  <c r="H30" i="2"/>
  <c r="H92" i="2" s="1"/>
  <c r="G30" i="2"/>
  <c r="F30" i="2"/>
  <c r="F92" i="2" s="1"/>
  <c r="E30" i="2"/>
  <c r="E92" i="2" s="1"/>
  <c r="G92" i="2" l="1"/>
</calcChain>
</file>

<file path=xl/sharedStrings.xml><?xml version="1.0" encoding="utf-8"?>
<sst xmlns="http://schemas.openxmlformats.org/spreadsheetml/2006/main" count="319" uniqueCount="46">
  <si>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</si>
  <si>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</si>
  <si>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</si>
  <si>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</si>
  <si>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</si>
  <si>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</si>
  <si>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</si>
  <si>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</si>
  <si>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</si>
  <si>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</si>
  <si>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</si>
  <si>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</si>
  <si>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</si>
  <si>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</si>
  <si>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</si>
  <si>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</si>
  <si>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</si>
  <si>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</si>
  <si>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</si>
  <si>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</si>
  <si>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</si>
  <si>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</si>
  <si>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</si>
  <si>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</si>
  <si>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</si>
  <si>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</si>
  <si>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</si>
  <si>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</si>
  <si>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</si>
  <si>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</si>
  <si>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</si>
  <si>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</si>
  <si>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</si>
  <si>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Grading Permit</t>
  </si>
  <si>
    <t>Grading Permit Total</t>
  </si>
  <si>
    <t>Change of Use Only - No Construction</t>
  </si>
  <si>
    <t>Change of Use Only - No Construction Total</t>
  </si>
  <si>
    <t>Fire Sprinkler and Suppression Permit</t>
  </si>
  <si>
    <t>Fire Sprinkler and Suppression Permit Total</t>
  </si>
  <si>
    <t>Vacant Land</t>
  </si>
  <si>
    <t>Temp</t>
  </si>
  <si>
    <t>Temp Total</t>
  </si>
  <si>
    <t>June</t>
  </si>
  <si>
    <t>Phased Project Permit</t>
  </si>
  <si>
    <t>(blank)</t>
  </si>
  <si>
    <t>Phased Project Permit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</si>
</sst>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92"/>
  <sheetViews>
    <sheetView tabSelected="1" zoomScale="80" zoomScaleNormal="80" workbookViewId="0"/>
  </sheetViews>
  <sheetFormatPr defaultRowHeight="14.5" outlineLevelRow="2" x14ac:dyDescent="0.35"/>
  <cols>
    <col min="1" max="1" width="40.453125" customWidth="1"/>
    <col min="2" max="2" width="41.81640625" customWidth="1"/>
    <col min="3" max="3" width="19" bestFit="1" customWidth="1"/>
    <col min="4" max="4" width="20.1796875" bestFit="1" customWidth="1"/>
    <col min="5" max="5" width="14.26953125" style="2" bestFit="1" customWidth="1"/>
    <col min="6" max="6" width="12.54296875" style="2" bestFit="1" customWidth="1"/>
    <col min="7" max="7" width="13.54296875" style="2" bestFit="1" customWidth="1"/>
    <col min="8" max="8" width="16.1796875" style="2" bestFit="1" customWidth="1"/>
  </cols>
  <sheetData>
    <row r="1" spans="1:8" x14ac:dyDescent="0.35">
      <c r="A1" s="1" t="s">
        <v>0</v>
      </c>
    </row>
    <row r="2" spans="1:8" x14ac:dyDescent="0.35">
      <c r="A2" s="1" t="s">
        <v>1</v>
      </c>
    </row>
    <row r="3" spans="1:8" x14ac:dyDescent="0.35">
      <c r="A3" s="1" t="s">
        <v>2</v>
      </c>
    </row>
    <row r="4" spans="1:8" x14ac:dyDescent="0.35">
      <c r="A4" s="3">
        <v>2022</v>
      </c>
    </row>
    <row r="5" spans="1:8" x14ac:dyDescent="0.35">
      <c r="A5" s="1" t="s">
        <v>42</v>
      </c>
    </row>
    <row r="7" spans="1:8" x14ac:dyDescent="0.3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5">
      <c r="A8" t="s">
        <v>16</v>
      </c>
      <c r="B8" t="s">
        <v>17</v>
      </c>
      <c r="C8" t="s">
        <v>10</v>
      </c>
      <c r="D8" t="s">
        <v>20</v>
      </c>
      <c r="E8" s="2">
        <v>6</v>
      </c>
      <c r="F8" s="2">
        <v>314252</v>
      </c>
    </row>
    <row r="9" spans="1:8" outlineLevel="2" x14ac:dyDescent="0.35">
      <c r="A9" t="s">
        <v>16</v>
      </c>
      <c r="B9" t="s">
        <v>17</v>
      </c>
      <c r="C9" t="s">
        <v>10</v>
      </c>
      <c r="D9" t="s">
        <v>21</v>
      </c>
      <c r="E9" s="2">
        <v>1</v>
      </c>
      <c r="F9" s="2">
        <v>350802</v>
      </c>
    </row>
    <row r="10" spans="1:8" outlineLevel="2" x14ac:dyDescent="0.35">
      <c r="A10" t="s">
        <v>16</v>
      </c>
      <c r="B10" t="s">
        <v>17</v>
      </c>
      <c r="C10" t="s">
        <v>10</v>
      </c>
      <c r="D10" t="s">
        <v>18</v>
      </c>
      <c r="E10" s="2">
        <v>6</v>
      </c>
      <c r="F10" s="2">
        <v>996190</v>
      </c>
      <c r="G10" s="2">
        <v>5</v>
      </c>
      <c r="H10" s="2">
        <v>0</v>
      </c>
    </row>
    <row r="11" spans="1:8" outlineLevel="2" x14ac:dyDescent="0.35">
      <c r="A11" t="s">
        <v>16</v>
      </c>
      <c r="B11" t="s">
        <v>17</v>
      </c>
      <c r="C11" t="s">
        <v>19</v>
      </c>
      <c r="D11" t="s">
        <v>20</v>
      </c>
      <c r="E11" s="2">
        <v>20</v>
      </c>
      <c r="F11" s="2">
        <v>2963432</v>
      </c>
      <c r="G11" s="2">
        <v>0</v>
      </c>
      <c r="H11" s="2">
        <v>0</v>
      </c>
    </row>
    <row r="12" spans="1:8" outlineLevel="2" x14ac:dyDescent="0.35">
      <c r="A12" t="s">
        <v>16</v>
      </c>
      <c r="B12" t="s">
        <v>17</v>
      </c>
      <c r="C12" t="s">
        <v>19</v>
      </c>
      <c r="D12" t="s">
        <v>21</v>
      </c>
      <c r="E12" s="2">
        <v>2</v>
      </c>
      <c r="F12" s="2">
        <v>42000</v>
      </c>
    </row>
    <row r="13" spans="1:8" outlineLevel="2" x14ac:dyDescent="0.35">
      <c r="A13" t="s">
        <v>16</v>
      </c>
      <c r="B13" t="s">
        <v>17</v>
      </c>
      <c r="C13" t="s">
        <v>19</v>
      </c>
      <c r="D13" t="s">
        <v>22</v>
      </c>
      <c r="E13" s="2">
        <v>6</v>
      </c>
      <c r="F13" s="2">
        <v>995000</v>
      </c>
      <c r="G13" s="2">
        <v>0</v>
      </c>
      <c r="H13" s="2">
        <v>0</v>
      </c>
    </row>
    <row r="14" spans="1:8" outlineLevel="2" x14ac:dyDescent="0.35">
      <c r="A14" t="s">
        <v>16</v>
      </c>
      <c r="B14" t="s">
        <v>17</v>
      </c>
      <c r="C14" t="s">
        <v>19</v>
      </c>
      <c r="D14" t="s">
        <v>18</v>
      </c>
      <c r="E14" s="2">
        <v>124</v>
      </c>
      <c r="F14" s="2">
        <v>7331020</v>
      </c>
      <c r="G14" s="2">
        <v>0</v>
      </c>
      <c r="H14" s="2">
        <v>0</v>
      </c>
    </row>
    <row r="15" spans="1:8" outlineLevel="2" x14ac:dyDescent="0.35">
      <c r="A15" t="s">
        <v>16</v>
      </c>
      <c r="B15" t="s">
        <v>17</v>
      </c>
      <c r="C15" t="s">
        <v>23</v>
      </c>
      <c r="D15" t="s">
        <v>20</v>
      </c>
      <c r="E15" s="2">
        <v>6</v>
      </c>
      <c r="F15" s="2">
        <v>173000</v>
      </c>
      <c r="G15" s="2">
        <v>0</v>
      </c>
      <c r="H15" s="2">
        <v>0</v>
      </c>
    </row>
    <row r="16" spans="1:8" outlineLevel="2" x14ac:dyDescent="0.35">
      <c r="A16" t="s">
        <v>16</v>
      </c>
      <c r="B16" t="s">
        <v>17</v>
      </c>
      <c r="C16" t="s">
        <v>23</v>
      </c>
      <c r="D16" t="s">
        <v>24</v>
      </c>
      <c r="E16" s="2">
        <v>1</v>
      </c>
      <c r="F16" s="2">
        <v>20000</v>
      </c>
      <c r="G16" s="2">
        <v>0</v>
      </c>
      <c r="H16" s="2">
        <v>0</v>
      </c>
    </row>
    <row r="17" spans="1:8" outlineLevel="2" x14ac:dyDescent="0.35">
      <c r="A17" t="s">
        <v>16</v>
      </c>
      <c r="B17" t="s">
        <v>17</v>
      </c>
      <c r="C17" t="s">
        <v>23</v>
      </c>
      <c r="D17" t="s">
        <v>22</v>
      </c>
      <c r="E17" s="2">
        <v>3</v>
      </c>
      <c r="F17" s="2">
        <v>99000</v>
      </c>
      <c r="G17" s="2">
        <v>0</v>
      </c>
      <c r="H17" s="2">
        <v>0</v>
      </c>
    </row>
    <row r="18" spans="1:8" outlineLevel="2" x14ac:dyDescent="0.35">
      <c r="A18" t="s">
        <v>16</v>
      </c>
      <c r="B18" t="s">
        <v>17</v>
      </c>
      <c r="C18" t="s">
        <v>23</v>
      </c>
      <c r="D18" t="s">
        <v>18</v>
      </c>
      <c r="E18" s="2">
        <v>9</v>
      </c>
      <c r="F18" s="2">
        <v>1035939</v>
      </c>
      <c r="G18" s="2">
        <v>5</v>
      </c>
      <c r="H18" s="2">
        <v>0</v>
      </c>
    </row>
    <row r="19" spans="1:8" outlineLevel="2" x14ac:dyDescent="0.35">
      <c r="A19" t="s">
        <v>16</v>
      </c>
      <c r="B19" t="s">
        <v>17</v>
      </c>
      <c r="C19" t="s">
        <v>9</v>
      </c>
      <c r="D19" t="s">
        <v>20</v>
      </c>
      <c r="E19" s="2">
        <v>35</v>
      </c>
      <c r="F19" s="2">
        <v>11211508</v>
      </c>
      <c r="G19" s="2">
        <v>0</v>
      </c>
      <c r="H19" s="2">
        <v>0</v>
      </c>
    </row>
    <row r="20" spans="1:8" outlineLevel="2" x14ac:dyDescent="0.35">
      <c r="A20" t="s">
        <v>16</v>
      </c>
      <c r="B20" t="s">
        <v>17</v>
      </c>
      <c r="C20" t="s">
        <v>9</v>
      </c>
      <c r="D20" t="s">
        <v>24</v>
      </c>
      <c r="E20" s="2">
        <v>1</v>
      </c>
      <c r="F20" s="2">
        <v>400000</v>
      </c>
      <c r="G20" s="2">
        <v>0</v>
      </c>
      <c r="H20" s="2">
        <v>0</v>
      </c>
    </row>
    <row r="21" spans="1:8" outlineLevel="2" x14ac:dyDescent="0.35">
      <c r="A21" t="s">
        <v>16</v>
      </c>
      <c r="B21" t="s">
        <v>17</v>
      </c>
      <c r="C21" t="s">
        <v>9</v>
      </c>
      <c r="D21" t="s">
        <v>21</v>
      </c>
      <c r="E21" s="2">
        <v>9</v>
      </c>
      <c r="F21" s="2">
        <v>3471633</v>
      </c>
      <c r="G21" s="2">
        <v>0</v>
      </c>
      <c r="H21" s="2">
        <v>0</v>
      </c>
    </row>
    <row r="22" spans="1:8" outlineLevel="2" x14ac:dyDescent="0.35">
      <c r="A22" t="s">
        <v>16</v>
      </c>
      <c r="B22" t="s">
        <v>17</v>
      </c>
      <c r="C22" t="s">
        <v>9</v>
      </c>
      <c r="D22" t="s">
        <v>22</v>
      </c>
      <c r="E22" s="2">
        <v>9</v>
      </c>
      <c r="F22" s="2">
        <v>2987572</v>
      </c>
      <c r="G22" s="2">
        <v>1</v>
      </c>
      <c r="H22" s="2">
        <v>0</v>
      </c>
    </row>
    <row r="23" spans="1:8" outlineLevel="2" x14ac:dyDescent="0.35">
      <c r="A23" t="s">
        <v>16</v>
      </c>
      <c r="B23" t="s">
        <v>17</v>
      </c>
      <c r="C23" t="s">
        <v>9</v>
      </c>
      <c r="D23" t="s">
        <v>18</v>
      </c>
      <c r="E23" s="2">
        <v>89</v>
      </c>
      <c r="F23" s="2">
        <v>12715249</v>
      </c>
      <c r="G23" s="2">
        <v>17</v>
      </c>
      <c r="H23" s="2">
        <v>0</v>
      </c>
    </row>
    <row r="24" spans="1:8" outlineLevel="2" x14ac:dyDescent="0.35">
      <c r="A24" t="s">
        <v>16</v>
      </c>
      <c r="B24" t="s">
        <v>17</v>
      </c>
      <c r="C24" t="s">
        <v>9</v>
      </c>
      <c r="D24" t="s">
        <v>39</v>
      </c>
      <c r="E24" s="2">
        <v>1</v>
      </c>
      <c r="F24" s="2">
        <v>5000</v>
      </c>
      <c r="G24" s="2">
        <v>0</v>
      </c>
      <c r="H24" s="2">
        <v>0</v>
      </c>
    </row>
    <row r="25" spans="1:8" outlineLevel="2" x14ac:dyDescent="0.35">
      <c r="A25" t="s">
        <v>16</v>
      </c>
      <c r="B25" t="s">
        <v>17</v>
      </c>
      <c r="C25" t="s">
        <v>8</v>
      </c>
      <c r="D25" t="s">
        <v>20</v>
      </c>
      <c r="E25" s="2">
        <v>10</v>
      </c>
      <c r="F25" s="2">
        <v>11779341</v>
      </c>
      <c r="G25" s="2">
        <v>0</v>
      </c>
      <c r="H25" s="2">
        <v>0</v>
      </c>
    </row>
    <row r="26" spans="1:8" outlineLevel="2" x14ac:dyDescent="0.35">
      <c r="A26" t="s">
        <v>16</v>
      </c>
      <c r="B26" t="s">
        <v>17</v>
      </c>
      <c r="C26" t="s">
        <v>8</v>
      </c>
      <c r="D26" t="s">
        <v>24</v>
      </c>
      <c r="E26" s="2">
        <v>1</v>
      </c>
      <c r="F26" s="2">
        <v>58000</v>
      </c>
      <c r="G26" s="2">
        <v>0</v>
      </c>
      <c r="H26" s="2">
        <v>0</v>
      </c>
    </row>
    <row r="27" spans="1:8" outlineLevel="2" x14ac:dyDescent="0.35">
      <c r="A27" t="s">
        <v>16</v>
      </c>
      <c r="B27" t="s">
        <v>17</v>
      </c>
      <c r="C27" t="s">
        <v>8</v>
      </c>
      <c r="D27" t="s">
        <v>21</v>
      </c>
      <c r="E27" s="2">
        <v>5</v>
      </c>
      <c r="F27" s="2">
        <v>20850000</v>
      </c>
      <c r="G27" s="2">
        <v>0</v>
      </c>
      <c r="H27" s="2">
        <v>0</v>
      </c>
    </row>
    <row r="28" spans="1:8" outlineLevel="2" x14ac:dyDescent="0.35">
      <c r="A28" t="s">
        <v>16</v>
      </c>
      <c r="B28" t="s">
        <v>17</v>
      </c>
      <c r="C28" t="s">
        <v>8</v>
      </c>
      <c r="D28" t="s">
        <v>22</v>
      </c>
      <c r="E28" s="2">
        <v>1</v>
      </c>
      <c r="F28" s="2">
        <v>162018</v>
      </c>
      <c r="G28" s="2">
        <v>3</v>
      </c>
      <c r="H28" s="2">
        <v>0</v>
      </c>
    </row>
    <row r="29" spans="1:8" outlineLevel="2" x14ac:dyDescent="0.35">
      <c r="A29" t="s">
        <v>16</v>
      </c>
      <c r="B29" t="s">
        <v>17</v>
      </c>
      <c r="C29" t="s">
        <v>8</v>
      </c>
      <c r="D29" t="s">
        <v>18</v>
      </c>
      <c r="E29" s="2">
        <v>5</v>
      </c>
      <c r="F29" s="2">
        <v>1071358</v>
      </c>
      <c r="G29" s="2">
        <v>5</v>
      </c>
      <c r="H29" s="2">
        <v>0</v>
      </c>
    </row>
    <row r="30" spans="1:8" outlineLevel="1" x14ac:dyDescent="0.35">
      <c r="A30" s="1" t="s">
        <v>30</v>
      </c>
      <c r="E30" s="2">
        <f>SUBTOTAL(9,E8:E29)</f>
        <v>350</v>
      </c>
      <c r="F30" s="2">
        <f>SUBTOTAL(9,F8:F29)</f>
        <v>79032314</v>
      </c>
      <c r="G30" s="2">
        <f>SUBTOTAL(9,G8:G29)</f>
        <v>36</v>
      </c>
      <c r="H30" s="2">
        <f>SUBTOTAL(9,H8:H29)</f>
        <v>0</v>
      </c>
    </row>
    <row r="31" spans="1:8" outlineLevel="2" x14ac:dyDescent="0.35">
      <c r="A31" t="s">
        <v>7</v>
      </c>
      <c r="B31" t="s">
        <v>7</v>
      </c>
      <c r="C31" t="s">
        <v>9</v>
      </c>
      <c r="D31" t="s">
        <v>20</v>
      </c>
      <c r="E31" s="2">
        <v>7</v>
      </c>
      <c r="F31" s="2">
        <v>16080172</v>
      </c>
    </row>
    <row r="32" spans="1:8" outlineLevel="2" x14ac:dyDescent="0.35">
      <c r="A32" t="s">
        <v>7</v>
      </c>
      <c r="B32" t="s">
        <v>7</v>
      </c>
      <c r="C32" t="s">
        <v>8</v>
      </c>
      <c r="D32" t="s">
        <v>20</v>
      </c>
      <c r="E32" s="2">
        <v>11</v>
      </c>
      <c r="F32" s="2">
        <v>2226506</v>
      </c>
    </row>
    <row r="33" spans="1:8" outlineLevel="1" x14ac:dyDescent="0.35">
      <c r="A33" s="1" t="s">
        <v>27</v>
      </c>
      <c r="E33" s="2">
        <f>SUBTOTAL(9,E31:E32)</f>
        <v>18</v>
      </c>
      <c r="F33" s="2">
        <f>SUBTOTAL(9,F31:F32)</f>
        <v>18306678</v>
      </c>
      <c r="G33" s="2">
        <f>SUBTOTAL(9,G31:G32)</f>
        <v>0</v>
      </c>
      <c r="H33" s="2">
        <f>SUBTOTAL(9,H31:H32)</f>
        <v>0</v>
      </c>
    </row>
    <row r="34" spans="1:8" outlineLevel="2" x14ac:dyDescent="0.35">
      <c r="A34" t="s">
        <v>35</v>
      </c>
      <c r="B34" t="s">
        <v>17</v>
      </c>
      <c r="C34" t="s">
        <v>19</v>
      </c>
      <c r="D34" t="s">
        <v>18</v>
      </c>
      <c r="E34" s="2">
        <v>2</v>
      </c>
      <c r="F34" s="2">
        <v>101478</v>
      </c>
    </row>
    <row r="35" spans="1:8" outlineLevel="2" x14ac:dyDescent="0.35">
      <c r="A35" t="s">
        <v>35</v>
      </c>
      <c r="B35" t="s">
        <v>17</v>
      </c>
      <c r="C35" t="s">
        <v>9</v>
      </c>
      <c r="D35" t="s">
        <v>18</v>
      </c>
      <c r="E35" s="2">
        <v>1</v>
      </c>
      <c r="F35" s="2">
        <v>10000</v>
      </c>
      <c r="G35" s="2">
        <v>0</v>
      </c>
      <c r="H35" s="2">
        <v>0</v>
      </c>
    </row>
    <row r="36" spans="1:8" outlineLevel="1" x14ac:dyDescent="0.35">
      <c r="A36" s="1" t="s">
        <v>36</v>
      </c>
      <c r="E36" s="2">
        <f>SUBTOTAL(9,E34:E35)</f>
        <v>3</v>
      </c>
      <c r="F36" s="2">
        <f>SUBTOTAL(9,F34:F35)</f>
        <v>111478</v>
      </c>
      <c r="G36" s="2">
        <f>SUBTOTAL(9,G34:G35)</f>
        <v>0</v>
      </c>
      <c r="H36" s="2">
        <f>SUBTOTAL(9,H34:H35)</f>
        <v>0</v>
      </c>
    </row>
    <row r="37" spans="1:8" outlineLevel="2" x14ac:dyDescent="0.35">
      <c r="A37" t="s">
        <v>25</v>
      </c>
      <c r="B37" t="s">
        <v>25</v>
      </c>
      <c r="C37" t="s">
        <v>10</v>
      </c>
      <c r="D37" t="s">
        <v>22</v>
      </c>
      <c r="E37" s="2">
        <v>1</v>
      </c>
    </row>
    <row r="38" spans="1:8" outlineLevel="2" x14ac:dyDescent="0.35">
      <c r="A38" t="s">
        <v>25</v>
      </c>
      <c r="B38" t="s">
        <v>25</v>
      </c>
      <c r="C38" t="s">
        <v>19</v>
      </c>
      <c r="D38" t="s">
        <v>20</v>
      </c>
      <c r="E38" s="2">
        <v>1</v>
      </c>
    </row>
    <row r="39" spans="1:8" outlineLevel="2" x14ac:dyDescent="0.35">
      <c r="A39" t="s">
        <v>25</v>
      </c>
      <c r="B39" t="s">
        <v>25</v>
      </c>
      <c r="C39" t="s">
        <v>19</v>
      </c>
      <c r="D39" t="s">
        <v>22</v>
      </c>
      <c r="E39" s="2">
        <v>1</v>
      </c>
      <c r="H39" s="2">
        <v>5</v>
      </c>
    </row>
    <row r="40" spans="1:8" outlineLevel="2" x14ac:dyDescent="0.35">
      <c r="A40" t="s">
        <v>25</v>
      </c>
      <c r="B40" t="s">
        <v>25</v>
      </c>
      <c r="C40" t="s">
        <v>19</v>
      </c>
      <c r="D40" t="s">
        <v>18</v>
      </c>
      <c r="E40" s="2">
        <v>21</v>
      </c>
      <c r="H40" s="2">
        <v>9</v>
      </c>
    </row>
    <row r="41" spans="1:8" outlineLevel="2" x14ac:dyDescent="0.35">
      <c r="A41" t="s">
        <v>25</v>
      </c>
      <c r="B41" t="s">
        <v>25</v>
      </c>
      <c r="C41" t="s">
        <v>23</v>
      </c>
      <c r="D41" t="s">
        <v>20</v>
      </c>
      <c r="E41" s="2">
        <v>2</v>
      </c>
    </row>
    <row r="42" spans="1:8" outlineLevel="2" x14ac:dyDescent="0.35">
      <c r="A42" t="s">
        <v>25</v>
      </c>
      <c r="B42" t="s">
        <v>25</v>
      </c>
      <c r="C42" t="s">
        <v>23</v>
      </c>
      <c r="D42" t="s">
        <v>21</v>
      </c>
      <c r="E42" s="2">
        <v>3</v>
      </c>
    </row>
    <row r="43" spans="1:8" outlineLevel="2" x14ac:dyDescent="0.35">
      <c r="A43" t="s">
        <v>25</v>
      </c>
      <c r="B43" t="s">
        <v>25</v>
      </c>
      <c r="C43" t="s">
        <v>23</v>
      </c>
      <c r="D43" t="s">
        <v>22</v>
      </c>
      <c r="E43" s="2">
        <v>9</v>
      </c>
      <c r="H43" s="2">
        <v>15</v>
      </c>
    </row>
    <row r="44" spans="1:8" outlineLevel="2" x14ac:dyDescent="0.35">
      <c r="A44" t="s">
        <v>25</v>
      </c>
      <c r="B44" t="s">
        <v>25</v>
      </c>
      <c r="C44" t="s">
        <v>23</v>
      </c>
      <c r="D44" t="s">
        <v>18</v>
      </c>
      <c r="E44" s="2">
        <v>9</v>
      </c>
      <c r="H44" s="2">
        <v>5</v>
      </c>
    </row>
    <row r="45" spans="1:8" outlineLevel="2" x14ac:dyDescent="0.35">
      <c r="A45" t="s">
        <v>25</v>
      </c>
      <c r="B45" t="s">
        <v>25</v>
      </c>
      <c r="C45" t="s">
        <v>9</v>
      </c>
      <c r="D45" t="s">
        <v>20</v>
      </c>
      <c r="E45" s="2">
        <v>4</v>
      </c>
      <c r="H45" s="2">
        <v>0</v>
      </c>
    </row>
    <row r="46" spans="1:8" outlineLevel="2" x14ac:dyDescent="0.35">
      <c r="A46" t="s">
        <v>25</v>
      </c>
      <c r="B46" t="s">
        <v>25</v>
      </c>
      <c r="C46" t="s">
        <v>9</v>
      </c>
      <c r="D46" t="s">
        <v>22</v>
      </c>
      <c r="E46" s="2">
        <v>5</v>
      </c>
      <c r="H46" s="2">
        <v>9</v>
      </c>
    </row>
    <row r="47" spans="1:8" outlineLevel="2" x14ac:dyDescent="0.35">
      <c r="A47" t="s">
        <v>25</v>
      </c>
      <c r="B47" t="s">
        <v>25</v>
      </c>
      <c r="C47" t="s">
        <v>9</v>
      </c>
      <c r="D47" t="s">
        <v>18</v>
      </c>
      <c r="E47" s="2">
        <v>14</v>
      </c>
      <c r="H47" s="2">
        <v>9</v>
      </c>
    </row>
    <row r="48" spans="1:8" outlineLevel="2" x14ac:dyDescent="0.35">
      <c r="A48" t="s">
        <v>25</v>
      </c>
      <c r="B48" t="s">
        <v>25</v>
      </c>
      <c r="C48" t="s">
        <v>8</v>
      </c>
      <c r="D48" t="s">
        <v>21</v>
      </c>
      <c r="E48" s="2">
        <v>1</v>
      </c>
    </row>
    <row r="49" spans="1:8" outlineLevel="1" x14ac:dyDescent="0.35">
      <c r="A49" s="1" t="s">
        <v>31</v>
      </c>
      <c r="E49" s="2">
        <f>SUBTOTAL(9,E37:E48)</f>
        <v>71</v>
      </c>
      <c r="F49" s="2">
        <f>SUBTOTAL(9,F37:F48)</f>
        <v>0</v>
      </c>
      <c r="G49" s="2">
        <f>SUBTOTAL(9,G37:G48)</f>
        <v>0</v>
      </c>
      <c r="H49" s="2">
        <f>SUBTOTAL(9,H37:H48)</f>
        <v>52</v>
      </c>
    </row>
    <row r="50" spans="1:8" outlineLevel="2" x14ac:dyDescent="0.35">
      <c r="A50" t="s">
        <v>33</v>
      </c>
      <c r="B50" t="s">
        <v>33</v>
      </c>
      <c r="C50" t="s">
        <v>9</v>
      </c>
      <c r="D50" t="s">
        <v>24</v>
      </c>
      <c r="E50" s="2">
        <v>1</v>
      </c>
    </row>
    <row r="51" spans="1:8" outlineLevel="2" x14ac:dyDescent="0.35">
      <c r="A51" t="s">
        <v>33</v>
      </c>
      <c r="B51" t="s">
        <v>33</v>
      </c>
      <c r="C51" t="s">
        <v>9</v>
      </c>
      <c r="D51" t="s">
        <v>21</v>
      </c>
      <c r="E51" s="2">
        <v>1</v>
      </c>
    </row>
    <row r="52" spans="1:8" outlineLevel="2" x14ac:dyDescent="0.35">
      <c r="A52" t="s">
        <v>33</v>
      </c>
      <c r="B52" t="s">
        <v>33</v>
      </c>
      <c r="C52" t="s">
        <v>9</v>
      </c>
      <c r="D52" t="s">
        <v>18</v>
      </c>
      <c r="E52" s="2">
        <v>1</v>
      </c>
    </row>
    <row r="53" spans="1:8" outlineLevel="1" x14ac:dyDescent="0.35">
      <c r="A53" s="1" t="s">
        <v>34</v>
      </c>
      <c r="E53" s="2">
        <f>SUBTOTAL(9,E50:E52)</f>
        <v>3</v>
      </c>
      <c r="F53" s="2">
        <f>SUBTOTAL(9,F50:F52)</f>
        <v>0</v>
      </c>
      <c r="G53" s="2">
        <f>SUBTOTAL(9,G50:G52)</f>
        <v>0</v>
      </c>
      <c r="H53" s="2">
        <f>SUBTOTAL(9,H50:H52)</f>
        <v>0</v>
      </c>
    </row>
    <row r="54" spans="1:8" outlineLevel="2" x14ac:dyDescent="0.35">
      <c r="A54" t="s">
        <v>11</v>
      </c>
      <c r="B54" t="s">
        <v>11</v>
      </c>
      <c r="C54" t="s">
        <v>19</v>
      </c>
      <c r="D54" t="s">
        <v>20</v>
      </c>
      <c r="E54" s="2">
        <v>14</v>
      </c>
      <c r="F54" s="2">
        <v>100250</v>
      </c>
    </row>
    <row r="55" spans="1:8" outlineLevel="2" x14ac:dyDescent="0.35">
      <c r="A55" t="s">
        <v>11</v>
      </c>
      <c r="B55" t="s">
        <v>11</v>
      </c>
      <c r="C55" t="s">
        <v>19</v>
      </c>
      <c r="D55" t="s">
        <v>21</v>
      </c>
      <c r="E55" s="2">
        <v>1</v>
      </c>
      <c r="F55" s="2">
        <v>4221</v>
      </c>
    </row>
    <row r="56" spans="1:8" outlineLevel="2" x14ac:dyDescent="0.35">
      <c r="A56" t="s">
        <v>11</v>
      </c>
      <c r="B56" t="s">
        <v>11</v>
      </c>
      <c r="C56" t="s">
        <v>19</v>
      </c>
      <c r="D56" t="s">
        <v>22</v>
      </c>
      <c r="E56" s="2">
        <v>62</v>
      </c>
      <c r="F56" s="2">
        <v>869750</v>
      </c>
    </row>
    <row r="57" spans="1:8" outlineLevel="2" x14ac:dyDescent="0.35">
      <c r="A57" t="s">
        <v>11</v>
      </c>
      <c r="B57" t="s">
        <v>11</v>
      </c>
      <c r="C57" t="s">
        <v>19</v>
      </c>
      <c r="D57" t="s">
        <v>18</v>
      </c>
      <c r="E57" s="2">
        <v>17</v>
      </c>
      <c r="F57" s="2">
        <v>87700</v>
      </c>
    </row>
    <row r="58" spans="1:8" outlineLevel="2" x14ac:dyDescent="0.35">
      <c r="A58" t="s">
        <v>11</v>
      </c>
      <c r="B58" t="s">
        <v>11</v>
      </c>
      <c r="C58" t="s">
        <v>23</v>
      </c>
      <c r="D58" t="s">
        <v>20</v>
      </c>
      <c r="E58" s="2">
        <v>4</v>
      </c>
      <c r="F58" s="2">
        <v>110000</v>
      </c>
    </row>
    <row r="59" spans="1:8" outlineLevel="2" x14ac:dyDescent="0.35">
      <c r="A59" t="s">
        <v>11</v>
      </c>
      <c r="B59" t="s">
        <v>11</v>
      </c>
      <c r="C59" t="s">
        <v>23</v>
      </c>
      <c r="D59" t="s">
        <v>22</v>
      </c>
      <c r="E59" s="2">
        <v>1</v>
      </c>
      <c r="F59" s="2">
        <v>11000</v>
      </c>
    </row>
    <row r="60" spans="1:8" outlineLevel="2" x14ac:dyDescent="0.35">
      <c r="A60" t="s">
        <v>11</v>
      </c>
      <c r="B60" t="s">
        <v>11</v>
      </c>
      <c r="C60" t="s">
        <v>9</v>
      </c>
      <c r="D60" t="s">
        <v>20</v>
      </c>
      <c r="E60" s="2">
        <v>29</v>
      </c>
      <c r="F60" s="2">
        <v>739377</v>
      </c>
    </row>
    <row r="61" spans="1:8" outlineLevel="2" x14ac:dyDescent="0.35">
      <c r="A61" t="s">
        <v>11</v>
      </c>
      <c r="B61" t="s">
        <v>11</v>
      </c>
      <c r="C61" t="s">
        <v>9</v>
      </c>
      <c r="D61" t="s">
        <v>22</v>
      </c>
      <c r="E61" s="2">
        <v>6</v>
      </c>
      <c r="F61" s="2">
        <v>73375</v>
      </c>
    </row>
    <row r="62" spans="1:8" outlineLevel="2" x14ac:dyDescent="0.35">
      <c r="A62" t="s">
        <v>11</v>
      </c>
      <c r="B62" t="s">
        <v>11</v>
      </c>
      <c r="C62" t="s">
        <v>9</v>
      </c>
      <c r="D62" t="s">
        <v>18</v>
      </c>
      <c r="E62" s="2">
        <v>3</v>
      </c>
      <c r="F62" s="2">
        <v>37000</v>
      </c>
    </row>
    <row r="63" spans="1:8" outlineLevel="2" x14ac:dyDescent="0.35">
      <c r="A63" t="s">
        <v>11</v>
      </c>
      <c r="B63" t="s">
        <v>11</v>
      </c>
      <c r="C63" t="s">
        <v>8</v>
      </c>
      <c r="D63" t="s">
        <v>20</v>
      </c>
      <c r="E63" s="2">
        <v>15</v>
      </c>
      <c r="F63" s="2">
        <v>2868525</v>
      </c>
    </row>
    <row r="64" spans="1:8" outlineLevel="2" x14ac:dyDescent="0.35">
      <c r="A64" t="s">
        <v>11</v>
      </c>
      <c r="B64" t="s">
        <v>11</v>
      </c>
      <c r="C64" t="s">
        <v>8</v>
      </c>
      <c r="D64" t="s">
        <v>22</v>
      </c>
      <c r="E64" s="2">
        <v>2</v>
      </c>
      <c r="F64" s="2">
        <v>740000</v>
      </c>
    </row>
    <row r="65" spans="1:8" outlineLevel="1" x14ac:dyDescent="0.35">
      <c r="A65" s="1" t="s">
        <v>28</v>
      </c>
      <c r="E65" s="2">
        <f>SUBTOTAL(9,E54:E64)</f>
        <v>154</v>
      </c>
      <c r="F65" s="2">
        <f>SUBTOTAL(9,F54:F64)</f>
        <v>5641198</v>
      </c>
      <c r="G65" s="2">
        <f>SUBTOTAL(9,G54:G64)</f>
        <v>0</v>
      </c>
      <c r="H65" s="2">
        <f>SUBTOTAL(9,H54:H64)</f>
        <v>0</v>
      </c>
    </row>
    <row r="66" spans="1:8" outlineLevel="2" x14ac:dyDescent="0.35">
      <c r="A66" t="s">
        <v>26</v>
      </c>
      <c r="B66" t="s">
        <v>17</v>
      </c>
      <c r="C66" t="s">
        <v>10</v>
      </c>
      <c r="D66" t="s">
        <v>20</v>
      </c>
      <c r="E66" s="2">
        <v>1</v>
      </c>
      <c r="F66" s="2">
        <v>0</v>
      </c>
    </row>
    <row r="67" spans="1:8" outlineLevel="2" x14ac:dyDescent="0.35">
      <c r="A67" t="s">
        <v>26</v>
      </c>
      <c r="B67" t="s">
        <v>17</v>
      </c>
      <c r="C67" t="s">
        <v>10</v>
      </c>
      <c r="D67" t="s">
        <v>22</v>
      </c>
      <c r="E67" s="2">
        <v>17</v>
      </c>
      <c r="F67" s="2">
        <v>10011754</v>
      </c>
      <c r="G67" s="2">
        <v>42</v>
      </c>
      <c r="H67" s="2">
        <v>3</v>
      </c>
    </row>
    <row r="68" spans="1:8" outlineLevel="2" x14ac:dyDescent="0.35">
      <c r="A68" t="s">
        <v>26</v>
      </c>
      <c r="B68" t="s">
        <v>17</v>
      </c>
      <c r="C68" t="s">
        <v>10</v>
      </c>
      <c r="D68" t="s">
        <v>18</v>
      </c>
      <c r="E68" s="2">
        <v>21</v>
      </c>
      <c r="F68" s="2">
        <v>3960685</v>
      </c>
      <c r="G68" s="2">
        <v>16</v>
      </c>
      <c r="H68" s="2">
        <v>1</v>
      </c>
    </row>
    <row r="69" spans="1:8" outlineLevel="2" x14ac:dyDescent="0.35">
      <c r="A69" t="s">
        <v>26</v>
      </c>
      <c r="B69" t="s">
        <v>17</v>
      </c>
      <c r="C69" t="s">
        <v>19</v>
      </c>
      <c r="D69" t="s">
        <v>18</v>
      </c>
      <c r="E69" s="2">
        <v>3</v>
      </c>
      <c r="F69" s="2">
        <v>61400</v>
      </c>
    </row>
    <row r="70" spans="1:8" outlineLevel="2" x14ac:dyDescent="0.35">
      <c r="A70" t="s">
        <v>26</v>
      </c>
      <c r="B70" t="s">
        <v>17</v>
      </c>
      <c r="C70" t="s">
        <v>23</v>
      </c>
      <c r="D70" t="s">
        <v>18</v>
      </c>
      <c r="E70" s="2">
        <v>3</v>
      </c>
      <c r="F70" s="2">
        <v>186025</v>
      </c>
      <c r="G70" s="2">
        <v>2</v>
      </c>
      <c r="H70" s="2">
        <v>0</v>
      </c>
    </row>
    <row r="71" spans="1:8" outlineLevel="2" x14ac:dyDescent="0.35">
      <c r="A71" t="s">
        <v>26</v>
      </c>
      <c r="B71" t="s">
        <v>17</v>
      </c>
      <c r="C71" t="s">
        <v>9</v>
      </c>
      <c r="D71" t="s">
        <v>21</v>
      </c>
      <c r="E71" s="2">
        <v>3</v>
      </c>
      <c r="F71" s="2">
        <v>855280</v>
      </c>
      <c r="G71" s="2">
        <v>0</v>
      </c>
      <c r="H71" s="2">
        <v>0</v>
      </c>
    </row>
    <row r="72" spans="1:8" outlineLevel="2" x14ac:dyDescent="0.35">
      <c r="A72" t="s">
        <v>26</v>
      </c>
      <c r="B72" t="s">
        <v>17</v>
      </c>
      <c r="C72" t="s">
        <v>9</v>
      </c>
      <c r="D72" t="s">
        <v>18</v>
      </c>
      <c r="E72" s="2">
        <v>11</v>
      </c>
      <c r="F72" s="2">
        <v>4761503.49</v>
      </c>
      <c r="G72" s="2">
        <v>18</v>
      </c>
      <c r="H72" s="2">
        <v>2</v>
      </c>
    </row>
    <row r="73" spans="1:8" outlineLevel="2" x14ac:dyDescent="0.35">
      <c r="A73" t="s">
        <v>26</v>
      </c>
      <c r="B73" t="s">
        <v>17</v>
      </c>
      <c r="C73" t="s">
        <v>8</v>
      </c>
      <c r="D73" t="s">
        <v>20</v>
      </c>
      <c r="E73" s="2">
        <v>2</v>
      </c>
      <c r="F73" s="2">
        <v>10000000</v>
      </c>
      <c r="G73" s="2">
        <v>0</v>
      </c>
      <c r="H73" s="2">
        <v>0</v>
      </c>
    </row>
    <row r="74" spans="1:8" outlineLevel="2" x14ac:dyDescent="0.35">
      <c r="A74" t="s">
        <v>26</v>
      </c>
      <c r="B74" t="s">
        <v>17</v>
      </c>
      <c r="C74" t="s">
        <v>8</v>
      </c>
      <c r="D74" t="s">
        <v>21</v>
      </c>
      <c r="E74" s="2">
        <v>1</v>
      </c>
      <c r="F74" s="2">
        <v>50000</v>
      </c>
      <c r="G74" s="2">
        <v>0</v>
      </c>
      <c r="H74" s="2">
        <v>0</v>
      </c>
    </row>
    <row r="75" spans="1:8" outlineLevel="2" x14ac:dyDescent="0.35">
      <c r="A75" t="s">
        <v>26</v>
      </c>
      <c r="B75" t="s">
        <v>17</v>
      </c>
      <c r="C75" t="s">
        <v>8</v>
      </c>
      <c r="D75" t="s">
        <v>22</v>
      </c>
      <c r="E75" s="2">
        <v>22</v>
      </c>
      <c r="F75" s="2">
        <v>90285181</v>
      </c>
      <c r="G75" s="2">
        <v>625</v>
      </c>
      <c r="H75" s="2">
        <v>18</v>
      </c>
    </row>
    <row r="76" spans="1:8" outlineLevel="2" x14ac:dyDescent="0.35">
      <c r="A76" t="s">
        <v>26</v>
      </c>
      <c r="B76" t="s">
        <v>17</v>
      </c>
      <c r="C76" t="s">
        <v>8</v>
      </c>
      <c r="D76" t="s">
        <v>18</v>
      </c>
      <c r="E76" s="2">
        <v>28</v>
      </c>
      <c r="F76" s="2">
        <v>12113063</v>
      </c>
      <c r="G76" s="2">
        <v>57</v>
      </c>
      <c r="H76" s="2">
        <v>11</v>
      </c>
    </row>
    <row r="77" spans="1:8" outlineLevel="1" x14ac:dyDescent="0.35">
      <c r="A77" s="1" t="s">
        <v>32</v>
      </c>
      <c r="E77" s="2">
        <f>SUBTOTAL(9,E66:E76)</f>
        <v>112</v>
      </c>
      <c r="F77" s="2">
        <f>SUBTOTAL(9,F66:F76)</f>
        <v>132284891.49000001</v>
      </c>
      <c r="G77" s="2">
        <f>SUBTOTAL(9,G66:G76)</f>
        <v>760</v>
      </c>
      <c r="H77" s="2">
        <f>SUBTOTAL(9,H66:H76)</f>
        <v>35</v>
      </c>
    </row>
    <row r="78" spans="1:8" outlineLevel="2" x14ac:dyDescent="0.35">
      <c r="A78" t="s">
        <v>43</v>
      </c>
      <c r="B78" t="s">
        <v>43</v>
      </c>
      <c r="C78" t="s">
        <v>8</v>
      </c>
      <c r="D78" t="s">
        <v>20</v>
      </c>
      <c r="E78" s="2">
        <v>1</v>
      </c>
      <c r="F78" s="2">
        <v>29440083</v>
      </c>
      <c r="G78" s="2">
        <v>167</v>
      </c>
      <c r="H78" s="2">
        <v>0</v>
      </c>
    </row>
    <row r="79" spans="1:8" outlineLevel="2" x14ac:dyDescent="0.35">
      <c r="A79" t="s">
        <v>43</v>
      </c>
      <c r="B79" t="s">
        <v>43</v>
      </c>
      <c r="C79" t="s">
        <v>8</v>
      </c>
      <c r="D79" t="s">
        <v>22</v>
      </c>
      <c r="E79" s="2">
        <v>2</v>
      </c>
      <c r="F79" s="2">
        <v>94570461</v>
      </c>
      <c r="G79" s="2">
        <v>609</v>
      </c>
      <c r="H79" s="2">
        <v>0</v>
      </c>
    </row>
    <row r="80" spans="1:8" outlineLevel="1" x14ac:dyDescent="0.35">
      <c r="A80" s="1" t="s">
        <v>45</v>
      </c>
      <c r="E80" s="2">
        <f>SUBTOTAL(9,E78:E79)</f>
        <v>3</v>
      </c>
      <c r="F80" s="2">
        <f>SUBTOTAL(9,F78:F79)</f>
        <v>124010544</v>
      </c>
      <c r="G80" s="2">
        <f>SUBTOTAL(9,G78:G79)</f>
        <v>776</v>
      </c>
      <c r="H80" s="2">
        <f>SUBTOTAL(9,H78:H79)</f>
        <v>0</v>
      </c>
    </row>
    <row r="81" spans="1:8" outlineLevel="2" x14ac:dyDescent="0.35">
      <c r="A81" t="s">
        <v>40</v>
      </c>
      <c r="B81" t="s">
        <v>17</v>
      </c>
      <c r="C81" t="s">
        <v>23</v>
      </c>
      <c r="D81" t="s">
        <v>20</v>
      </c>
      <c r="E81" s="2">
        <v>2</v>
      </c>
      <c r="F81" s="2">
        <v>0</v>
      </c>
      <c r="G81" s="2">
        <v>0</v>
      </c>
      <c r="H81" s="2">
        <v>0</v>
      </c>
    </row>
    <row r="82" spans="1:8" outlineLevel="1" x14ac:dyDescent="0.35">
      <c r="A82" s="1" t="s">
        <v>41</v>
      </c>
      <c r="E82" s="2">
        <f>SUBTOTAL(9,E81:E81)</f>
        <v>2</v>
      </c>
      <c r="F82" s="2">
        <f>SUBTOTAL(9,F81:F81)</f>
        <v>0</v>
      </c>
      <c r="G82" s="2">
        <f>SUBTOTAL(9,G81:G81)</f>
        <v>0</v>
      </c>
      <c r="H82" s="2">
        <f>SUBTOTAL(9,H81:H81)</f>
        <v>0</v>
      </c>
    </row>
    <row r="83" spans="1:8" outlineLevel="2" x14ac:dyDescent="0.35">
      <c r="A83" t="s">
        <v>37</v>
      </c>
      <c r="B83" t="s">
        <v>37</v>
      </c>
      <c r="C83" t="s">
        <v>23</v>
      </c>
      <c r="D83" t="s">
        <v>20</v>
      </c>
      <c r="E83" s="2">
        <v>3</v>
      </c>
    </row>
    <row r="84" spans="1:8" outlineLevel="2" x14ac:dyDescent="0.35">
      <c r="A84" t="s">
        <v>37</v>
      </c>
      <c r="B84" t="s">
        <v>37</v>
      </c>
      <c r="C84" t="s">
        <v>23</v>
      </c>
      <c r="D84" t="s">
        <v>18</v>
      </c>
      <c r="E84" s="2">
        <v>1</v>
      </c>
    </row>
    <row r="85" spans="1:8" outlineLevel="2" x14ac:dyDescent="0.35">
      <c r="A85" t="s">
        <v>37</v>
      </c>
      <c r="B85" t="s">
        <v>37</v>
      </c>
      <c r="C85" t="s">
        <v>9</v>
      </c>
      <c r="D85" t="s">
        <v>20</v>
      </c>
      <c r="E85" s="2">
        <v>30</v>
      </c>
    </row>
    <row r="86" spans="1:8" outlineLevel="2" x14ac:dyDescent="0.35">
      <c r="A86" t="s">
        <v>37</v>
      </c>
      <c r="B86" t="s">
        <v>37</v>
      </c>
      <c r="C86" t="s">
        <v>9</v>
      </c>
      <c r="D86" t="s">
        <v>21</v>
      </c>
      <c r="E86" s="2">
        <v>1</v>
      </c>
    </row>
    <row r="87" spans="1:8" outlineLevel="2" x14ac:dyDescent="0.35">
      <c r="A87" t="s">
        <v>37</v>
      </c>
      <c r="B87" t="s">
        <v>37</v>
      </c>
      <c r="C87" t="s">
        <v>9</v>
      </c>
      <c r="D87" t="s">
        <v>22</v>
      </c>
      <c r="E87" s="2">
        <v>6</v>
      </c>
    </row>
    <row r="88" spans="1:8" outlineLevel="2" x14ac:dyDescent="0.35">
      <c r="A88" t="s">
        <v>37</v>
      </c>
      <c r="B88" t="s">
        <v>37</v>
      </c>
      <c r="C88" t="s">
        <v>9</v>
      </c>
      <c r="D88" t="s">
        <v>18</v>
      </c>
      <c r="E88" s="2">
        <v>4</v>
      </c>
    </row>
    <row r="89" spans="1:8" outlineLevel="2" x14ac:dyDescent="0.35">
      <c r="A89" t="s">
        <v>37</v>
      </c>
      <c r="B89" t="s">
        <v>37</v>
      </c>
      <c r="C89" t="s">
        <v>8</v>
      </c>
      <c r="D89" t="s">
        <v>20</v>
      </c>
      <c r="E89" s="2">
        <v>1</v>
      </c>
    </row>
    <row r="90" spans="1:8" outlineLevel="2" x14ac:dyDescent="0.35">
      <c r="A90" t="s">
        <v>37</v>
      </c>
      <c r="B90" t="s">
        <v>37</v>
      </c>
      <c r="C90" t="s">
        <v>44</v>
      </c>
      <c r="D90" t="s">
        <v>20</v>
      </c>
      <c r="E90" s="2">
        <v>1</v>
      </c>
    </row>
    <row r="91" spans="1:8" outlineLevel="1" x14ac:dyDescent="0.35">
      <c r="A91" s="1" t="s">
        <v>38</v>
      </c>
      <c r="E91" s="2">
        <f>SUBTOTAL(9,E83:E90)</f>
        <v>47</v>
      </c>
      <c r="F91" s="2">
        <f>SUBTOTAL(9,F83:F90)</f>
        <v>0</v>
      </c>
      <c r="G91" s="2">
        <f>SUBTOTAL(9,G83:G90)</f>
        <v>0</v>
      </c>
      <c r="H91" s="2">
        <f>SUBTOTAL(9,H83:H90)</f>
        <v>0</v>
      </c>
    </row>
    <row r="92" spans="1:8" x14ac:dyDescent="0.35">
      <c r="A92" s="1" t="s">
        <v>29</v>
      </c>
      <c r="E92" s="2">
        <f>SUBTOTAL(9,E8:E90)</f>
        <v>763</v>
      </c>
      <c r="F92" s="2">
        <f>SUBTOTAL(9,F8:F90)</f>
        <v>359387103.49000001</v>
      </c>
      <c r="G92" s="2">
        <f>SUBTOTAL(9,G8:G90)</f>
        <v>1572</v>
      </c>
      <c r="H92" s="2">
        <f>SUBTOTAL(9,H8:H90)</f>
        <v>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June 2022</dc:title>
  <dc:creator>Domansky, Scott</dc:creator>
  <cp:lastModifiedBy>Callison, Moon</cp:lastModifiedBy>
  <dcterms:created xsi:type="dcterms:W3CDTF">2018-12-03T22:59:04Z</dcterms:created>
  <dcterms:modified xsi:type="dcterms:W3CDTF">2022-09-07T23:12:02Z</dcterms:modified>
</cp:coreProperties>
</file>