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lisM\Desktop\"/>
    </mc:Choice>
  </mc:AlternateContent>
  <xr:revisionPtr revIDLastSave="0" documentId="13_ncr:1_{03CCC064-5747-4893-B13D-F1139D490053}" xr6:coauthVersionLast="43" xr6:coauthVersionMax="43" xr10:uidLastSave="{00000000-0000-0000-0000-000000000000}"/>
  <bookViews>
    <workbookView xWindow="28680" yWindow="-120" windowWidth="29040" windowHeight="16440" xr2:uid="{40CC2984-8280-4163-A0DF-FF9864B89EEE}"/>
  </bookViews>
  <sheets>
    <sheet name="June Summary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4" i="2" l="1"/>
  <c r="G94" i="2"/>
  <c r="F94" i="2"/>
  <c r="H87" i="2"/>
  <c r="G87" i="2"/>
  <c r="F87" i="2"/>
  <c r="H83" i="2"/>
  <c r="G83" i="2"/>
  <c r="F83" i="2"/>
  <c r="H70" i="2"/>
  <c r="G70" i="2"/>
  <c r="F70" i="2"/>
  <c r="H58" i="2"/>
  <c r="G58" i="2"/>
  <c r="F58" i="2"/>
  <c r="H56" i="2"/>
  <c r="G56" i="2"/>
  <c r="F56" i="2"/>
  <c r="H45" i="2"/>
  <c r="G45" i="2"/>
  <c r="F45" i="2"/>
  <c r="H33" i="2"/>
  <c r="G33" i="2"/>
  <c r="F33" i="2"/>
  <c r="H28" i="2"/>
  <c r="G28" i="2"/>
  <c r="F28" i="2"/>
  <c r="F95" i="2" s="1"/>
  <c r="H25" i="2"/>
  <c r="H95" i="2" s="1"/>
  <c r="G25" i="2"/>
  <c r="G95" i="2" s="1"/>
  <c r="F25" i="2"/>
</calcChain>
</file>

<file path=xl/sharedStrings.xml><?xml version="1.0" encoding="utf-8"?>
<sst xmlns="http://schemas.openxmlformats.org/spreadsheetml/2006/main" count="331" uniqueCount="45">
  <si>
    <t>CITY OF SEATTLE</t>
  </si>
  <si>
    <t>SEATTLE DEPARTMENT OF CONSTRUCTION AND INSPECTIONS</t>
  </si>
  <si>
    <t>ISSUED BUILDING DEVELOPMENT PERMITS</t>
  </si>
  <si>
    <t>Permit Type</t>
  </si>
  <si>
    <t>Review Type</t>
  </si>
  <si>
    <t>Units Added</t>
  </si>
  <si>
    <t>Units Removed</t>
  </si>
  <si>
    <t>Blanket Tenant Improvement Permit</t>
  </si>
  <si>
    <t>Full C</t>
  </si>
  <si>
    <t>Full +</t>
  </si>
  <si>
    <t>Dependent Building</t>
  </si>
  <si>
    <t>Mechanical Permit</t>
  </si>
  <si>
    <t>Decision Type</t>
  </si>
  <si>
    <t>Dept. of Commerce</t>
  </si>
  <si>
    <t>Permit Count</t>
  </si>
  <si>
    <t>Total Value</t>
  </si>
  <si>
    <t>Add/Alt</t>
  </si>
  <si>
    <t>Construction Permit</t>
  </si>
  <si>
    <t>Single Family/Duplex</t>
  </si>
  <si>
    <t>Field</t>
  </si>
  <si>
    <t>Commercial</t>
  </si>
  <si>
    <t>Institutional</t>
  </si>
  <si>
    <t>Multifamily</t>
  </si>
  <si>
    <t>Full</t>
  </si>
  <si>
    <t>Industrial</t>
  </si>
  <si>
    <t>Demolition Permit</t>
  </si>
  <si>
    <t>Fire Sprinkler Permit</t>
  </si>
  <si>
    <t>(blank)</t>
  </si>
  <si>
    <t>New</t>
  </si>
  <si>
    <t>Temp</t>
  </si>
  <si>
    <t>Blanket Tenant Improvement Permit Total</t>
  </si>
  <si>
    <t>Mechanical Permit Total</t>
  </si>
  <si>
    <t>Grand Total</t>
  </si>
  <si>
    <t>Add/Alt Total</t>
  </si>
  <si>
    <t>Demolition Permit Total</t>
  </si>
  <si>
    <t>Fire Sprinkler Permit Total</t>
  </si>
  <si>
    <t>New Total</t>
  </si>
  <si>
    <t>Temp Total</t>
  </si>
  <si>
    <t>Change of Use Only - No Construction</t>
  </si>
  <si>
    <t>Grading Permit</t>
  </si>
  <si>
    <t>Change of Use Only - No Construction Total</t>
  </si>
  <si>
    <t>Grading Permit Total</t>
  </si>
  <si>
    <t>June</t>
  </si>
  <si>
    <t>Phased Project Permit</t>
  </si>
  <si>
    <t>Phased Project Permit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</si>
</sst>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164" fontId="2" fillId="2" borderId="1" xfId="1" applyNumberFormat="1" applyFont="1" applyFill="1" applyBorder="1"/>
    <xf numFmtId="0" fontId="2" fillId="3" borderId="0" xfId="0" applyFont="1" applyFill="1"/>
    <xf numFmtId="0" fontId="0" fillId="3" borderId="0" xfId="0" applyFill="1"/>
    <xf numFmtId="0" fontId="2" fillId="2" borderId="0" xfId="0" applyFont="1" applyFill="1"/>
    <xf numFmtId="0" fontId="0" fillId="2" borderId="0" xfId="0" applyFill="1"/>
    <xf numFmtId="3" fontId="0" fillId="0" borderId="0" xfId="0" applyNumberFormat="1"/>
    <xf numFmtId="0" fontId="2" fillId="0" borderId="2" xfId="0" applyFont="1" applyBorder="1"/>
    <xf numFmtId="0" fontId="2" fillId="0" borderId="0" xfId="0" applyFont="1" applyBorder="1"/>
    <xf numFmtId="0" fontId="2" fillId="3" borderId="0" xfId="0" applyFont="1" applyFill="1" applyBorder="1"/>
    <xf numFmtId="3" fontId="0" fillId="3" borderId="0" xfId="0" applyNumberFormat="1" applyFill="1"/>
    <xf numFmtId="0" fontId="2" fillId="3" borderId="2" xfId="0" applyFont="1" applyFill="1" applyBorder="1"/>
    <xf numFmtId="0" fontId="2" fillId="2" borderId="0" xfId="0" applyFont="1" applyFill="1" applyBorder="1"/>
    <xf numFmtId="3" fontId="0" fillId="2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3E1F7-9F81-42BC-9BAD-9729C7834839}">
  <dimension ref="A1:H95"/>
  <sheetViews>
    <sheetView tabSelected="1" workbookViewId="0"/>
  </sheetViews>
  <sheetFormatPr defaultRowHeight="15" outlineLevelRow="2" x14ac:dyDescent="0.25"/>
  <cols>
    <col min="1" max="1" width="40.42578125" customWidth="1"/>
    <col min="2" max="2" width="41.85546875" customWidth="1"/>
    <col min="3" max="3" width="19" bestFit="1" customWidth="1"/>
    <col min="4" max="4" width="20.140625" bestFit="1" customWidth="1"/>
    <col min="5" max="5" width="14.28515625" style="2" bestFit="1" customWidth="1"/>
    <col min="6" max="6" width="12.5703125" style="2" bestFit="1" customWidth="1"/>
    <col min="7" max="7" width="13.5703125" style="2" bestFit="1" customWidth="1"/>
    <col min="8" max="8" width="16.140625" style="2" bestFit="1" customWidth="1"/>
  </cols>
  <sheetData>
    <row r="1" spans="1:8" x14ac:dyDescent="0.25">
      <c r="A1" s="1" t="s">
        <v>0</v>
      </c>
    </row>
    <row r="2" spans="1:8" x14ac:dyDescent="0.25">
      <c r="A2" s="1" t="s">
        <v>1</v>
      </c>
    </row>
    <row r="3" spans="1:8" x14ac:dyDescent="0.25">
      <c r="A3" s="1" t="s">
        <v>2</v>
      </c>
    </row>
    <row r="4" spans="1:8" x14ac:dyDescent="0.25">
      <c r="A4" s="3">
        <v>2019</v>
      </c>
    </row>
    <row r="5" spans="1:8" x14ac:dyDescent="0.25">
      <c r="A5" s="1" t="s">
        <v>42</v>
      </c>
    </row>
    <row r="7" spans="1:8" x14ac:dyDescent="0.25">
      <c r="A7" s="4" t="s">
        <v>12</v>
      </c>
      <c r="B7" s="4" t="s">
        <v>3</v>
      </c>
      <c r="C7" s="4" t="s">
        <v>4</v>
      </c>
      <c r="D7" s="4" t="s">
        <v>13</v>
      </c>
      <c r="E7" s="5" t="s">
        <v>14</v>
      </c>
      <c r="F7" s="5" t="s">
        <v>15</v>
      </c>
      <c r="G7" s="5" t="s">
        <v>5</v>
      </c>
      <c r="H7" s="5" t="s">
        <v>6</v>
      </c>
    </row>
    <row r="8" spans="1:8" outlineLevel="2" x14ac:dyDescent="0.25">
      <c r="A8" s="1" t="s">
        <v>16</v>
      </c>
      <c r="B8" s="1" t="s">
        <v>17</v>
      </c>
      <c r="C8" t="s">
        <v>10</v>
      </c>
      <c r="D8" t="s">
        <v>22</v>
      </c>
      <c r="E8" s="10">
        <v>1</v>
      </c>
      <c r="F8" s="10">
        <v>500000</v>
      </c>
      <c r="G8" s="10"/>
      <c r="H8" s="10"/>
    </row>
    <row r="9" spans="1:8" outlineLevel="2" x14ac:dyDescent="0.25">
      <c r="A9" s="1" t="s">
        <v>16</v>
      </c>
      <c r="B9" s="1" t="s">
        <v>17</v>
      </c>
      <c r="C9" t="s">
        <v>19</v>
      </c>
      <c r="D9" t="s">
        <v>20</v>
      </c>
      <c r="E9" s="10">
        <v>40</v>
      </c>
      <c r="F9" s="10">
        <v>2379700</v>
      </c>
      <c r="G9" s="10">
        <v>0</v>
      </c>
      <c r="H9" s="10">
        <v>0</v>
      </c>
    </row>
    <row r="10" spans="1:8" outlineLevel="2" x14ac:dyDescent="0.25">
      <c r="A10" s="1" t="s">
        <v>16</v>
      </c>
      <c r="B10" s="1" t="s">
        <v>17</v>
      </c>
      <c r="C10" t="s">
        <v>19</v>
      </c>
      <c r="D10" t="s">
        <v>24</v>
      </c>
      <c r="E10" s="10">
        <v>1</v>
      </c>
      <c r="F10" s="10">
        <v>59000</v>
      </c>
      <c r="G10" s="10"/>
      <c r="H10" s="10"/>
    </row>
    <row r="11" spans="1:8" outlineLevel="2" x14ac:dyDescent="0.25">
      <c r="A11" s="1" t="s">
        <v>16</v>
      </c>
      <c r="B11" s="1" t="s">
        <v>17</v>
      </c>
      <c r="C11" t="s">
        <v>19</v>
      </c>
      <c r="D11" t="s">
        <v>21</v>
      </c>
      <c r="E11" s="10">
        <v>9</v>
      </c>
      <c r="F11" s="10">
        <v>637000</v>
      </c>
      <c r="G11" s="10"/>
      <c r="H11" s="10"/>
    </row>
    <row r="12" spans="1:8" outlineLevel="2" x14ac:dyDescent="0.25">
      <c r="A12" s="1" t="s">
        <v>16</v>
      </c>
      <c r="B12" s="1" t="s">
        <v>17</v>
      </c>
      <c r="C12" t="s">
        <v>19</v>
      </c>
      <c r="D12" t="s">
        <v>22</v>
      </c>
      <c r="E12" s="10">
        <v>13</v>
      </c>
      <c r="F12" s="10">
        <v>1810300</v>
      </c>
      <c r="G12" s="10">
        <v>0</v>
      </c>
      <c r="H12" s="10">
        <v>0</v>
      </c>
    </row>
    <row r="13" spans="1:8" outlineLevel="2" x14ac:dyDescent="0.25">
      <c r="A13" s="1" t="s">
        <v>16</v>
      </c>
      <c r="B13" s="1" t="s">
        <v>17</v>
      </c>
      <c r="C13" t="s">
        <v>19</v>
      </c>
      <c r="D13" t="s">
        <v>18</v>
      </c>
      <c r="E13" s="10">
        <v>182</v>
      </c>
      <c r="F13" s="10">
        <v>8110748</v>
      </c>
      <c r="G13" s="10">
        <v>0</v>
      </c>
      <c r="H13" s="10">
        <v>0</v>
      </c>
    </row>
    <row r="14" spans="1:8" outlineLevel="2" x14ac:dyDescent="0.25">
      <c r="A14" s="1" t="s">
        <v>16</v>
      </c>
      <c r="B14" s="1" t="s">
        <v>17</v>
      </c>
      <c r="C14" t="s">
        <v>23</v>
      </c>
      <c r="D14" t="s">
        <v>18</v>
      </c>
      <c r="E14" s="10">
        <v>2</v>
      </c>
      <c r="F14" s="10">
        <v>6376</v>
      </c>
      <c r="G14" s="10">
        <v>0</v>
      </c>
      <c r="H14" s="10">
        <v>0</v>
      </c>
    </row>
    <row r="15" spans="1:8" outlineLevel="2" x14ac:dyDescent="0.25">
      <c r="A15" s="1" t="s">
        <v>16</v>
      </c>
      <c r="B15" s="1" t="s">
        <v>17</v>
      </c>
      <c r="C15" t="s">
        <v>9</v>
      </c>
      <c r="D15" t="s">
        <v>20</v>
      </c>
      <c r="E15" s="10">
        <v>36</v>
      </c>
      <c r="F15" s="10">
        <v>10076135</v>
      </c>
      <c r="G15" s="10">
        <v>0</v>
      </c>
      <c r="H15" s="10">
        <v>0</v>
      </c>
    </row>
    <row r="16" spans="1:8" outlineLevel="2" x14ac:dyDescent="0.25">
      <c r="A16" s="1" t="s">
        <v>16</v>
      </c>
      <c r="B16" s="1" t="s">
        <v>17</v>
      </c>
      <c r="C16" t="s">
        <v>9</v>
      </c>
      <c r="D16" t="s">
        <v>24</v>
      </c>
      <c r="E16" s="10">
        <v>5</v>
      </c>
      <c r="F16" s="10">
        <v>760000</v>
      </c>
      <c r="G16" s="10">
        <v>0</v>
      </c>
      <c r="H16" s="10">
        <v>0</v>
      </c>
    </row>
    <row r="17" spans="1:8" outlineLevel="2" x14ac:dyDescent="0.25">
      <c r="A17" s="1" t="s">
        <v>16</v>
      </c>
      <c r="B17" s="1" t="s">
        <v>17</v>
      </c>
      <c r="C17" t="s">
        <v>9</v>
      </c>
      <c r="D17" t="s">
        <v>21</v>
      </c>
      <c r="E17" s="10">
        <v>8</v>
      </c>
      <c r="F17" s="10">
        <v>4825222</v>
      </c>
      <c r="G17" s="10">
        <v>0</v>
      </c>
      <c r="H17" s="10">
        <v>0</v>
      </c>
    </row>
    <row r="18" spans="1:8" outlineLevel="2" x14ac:dyDescent="0.25">
      <c r="A18" s="1" t="s">
        <v>16</v>
      </c>
      <c r="B18" s="1" t="s">
        <v>17</v>
      </c>
      <c r="C18" t="s">
        <v>9</v>
      </c>
      <c r="D18" t="s">
        <v>22</v>
      </c>
      <c r="E18" s="10">
        <v>11</v>
      </c>
      <c r="F18" s="10">
        <v>1235571</v>
      </c>
      <c r="G18" s="10">
        <v>4</v>
      </c>
      <c r="H18" s="10">
        <v>0</v>
      </c>
    </row>
    <row r="19" spans="1:8" outlineLevel="2" x14ac:dyDescent="0.25">
      <c r="A19" s="1" t="s">
        <v>16</v>
      </c>
      <c r="B19" s="1" t="s">
        <v>17</v>
      </c>
      <c r="C19" t="s">
        <v>9</v>
      </c>
      <c r="D19" t="s">
        <v>18</v>
      </c>
      <c r="E19" s="10">
        <v>77</v>
      </c>
      <c r="F19" s="10">
        <v>11116984</v>
      </c>
      <c r="G19" s="10">
        <v>9</v>
      </c>
      <c r="H19" s="10">
        <v>0</v>
      </c>
    </row>
    <row r="20" spans="1:8" outlineLevel="2" x14ac:dyDescent="0.25">
      <c r="A20" s="1" t="s">
        <v>16</v>
      </c>
      <c r="B20" s="1" t="s">
        <v>17</v>
      </c>
      <c r="C20" t="s">
        <v>8</v>
      </c>
      <c r="D20" t="s">
        <v>20</v>
      </c>
      <c r="E20" s="10">
        <v>16</v>
      </c>
      <c r="F20" s="10">
        <v>42566254</v>
      </c>
      <c r="G20" s="10">
        <v>0</v>
      </c>
      <c r="H20" s="10">
        <v>0</v>
      </c>
    </row>
    <row r="21" spans="1:8" outlineLevel="2" x14ac:dyDescent="0.25">
      <c r="A21" s="1" t="s">
        <v>16</v>
      </c>
      <c r="B21" s="1" t="s">
        <v>17</v>
      </c>
      <c r="C21" t="s">
        <v>8</v>
      </c>
      <c r="D21" t="s">
        <v>24</v>
      </c>
      <c r="E21" s="10">
        <v>1</v>
      </c>
      <c r="F21" s="10">
        <v>130000</v>
      </c>
      <c r="G21" s="10">
        <v>0</v>
      </c>
      <c r="H21" s="10">
        <v>0</v>
      </c>
    </row>
    <row r="22" spans="1:8" outlineLevel="2" x14ac:dyDescent="0.25">
      <c r="A22" s="1" t="s">
        <v>16</v>
      </c>
      <c r="B22" s="1" t="s">
        <v>17</v>
      </c>
      <c r="C22" t="s">
        <v>8</v>
      </c>
      <c r="D22" t="s">
        <v>21</v>
      </c>
      <c r="E22" s="10">
        <v>5</v>
      </c>
      <c r="F22" s="10">
        <v>15397828</v>
      </c>
      <c r="G22" s="10">
        <v>0</v>
      </c>
      <c r="H22" s="10">
        <v>0</v>
      </c>
    </row>
    <row r="23" spans="1:8" outlineLevel="2" x14ac:dyDescent="0.25">
      <c r="A23" s="1" t="s">
        <v>16</v>
      </c>
      <c r="B23" s="1" t="s">
        <v>17</v>
      </c>
      <c r="C23" t="s">
        <v>8</v>
      </c>
      <c r="D23" t="s">
        <v>22</v>
      </c>
      <c r="E23" s="10">
        <v>6</v>
      </c>
      <c r="F23" s="10">
        <v>6246092</v>
      </c>
      <c r="G23" s="10">
        <v>33</v>
      </c>
      <c r="H23" s="10">
        <v>0</v>
      </c>
    </row>
    <row r="24" spans="1:8" outlineLevel="2" x14ac:dyDescent="0.25">
      <c r="A24" s="11" t="s">
        <v>16</v>
      </c>
      <c r="B24" s="1" t="s">
        <v>17</v>
      </c>
      <c r="C24" t="s">
        <v>8</v>
      </c>
      <c r="D24" t="s">
        <v>18</v>
      </c>
      <c r="E24" s="10">
        <v>3</v>
      </c>
      <c r="F24" s="10">
        <v>883737</v>
      </c>
      <c r="G24" s="10">
        <v>1</v>
      </c>
      <c r="H24" s="10">
        <v>0</v>
      </c>
    </row>
    <row r="25" spans="1:8" outlineLevel="1" x14ac:dyDescent="0.25">
      <c r="A25" s="13" t="s">
        <v>33</v>
      </c>
      <c r="B25" s="6"/>
      <c r="C25" s="7"/>
      <c r="D25" s="7"/>
      <c r="E25" s="14"/>
      <c r="F25" s="14">
        <f>SUBTOTAL(9,F8:F24)</f>
        <v>106740947</v>
      </c>
      <c r="G25" s="14">
        <f>SUBTOTAL(9,G8:G24)</f>
        <v>47</v>
      </c>
      <c r="H25" s="14">
        <f>SUBTOTAL(9,H8:H24)</f>
        <v>0</v>
      </c>
    </row>
    <row r="26" spans="1:8" outlineLevel="2" x14ac:dyDescent="0.25">
      <c r="A26" s="1" t="s">
        <v>7</v>
      </c>
      <c r="B26" s="1" t="s">
        <v>7</v>
      </c>
      <c r="C26" t="s">
        <v>9</v>
      </c>
      <c r="D26" t="s">
        <v>20</v>
      </c>
      <c r="E26" s="10">
        <v>19</v>
      </c>
      <c r="F26" s="10">
        <v>33992607</v>
      </c>
      <c r="G26" s="10"/>
      <c r="H26" s="10"/>
    </row>
    <row r="27" spans="1:8" outlineLevel="2" x14ac:dyDescent="0.25">
      <c r="A27" s="11" t="s">
        <v>7</v>
      </c>
      <c r="B27" s="1" t="s">
        <v>7</v>
      </c>
      <c r="C27" t="s">
        <v>8</v>
      </c>
      <c r="D27" t="s">
        <v>20</v>
      </c>
      <c r="E27" s="10">
        <v>1</v>
      </c>
      <c r="F27" s="10">
        <v>300000</v>
      </c>
      <c r="G27" s="10"/>
      <c r="H27" s="10"/>
    </row>
    <row r="28" spans="1:8" outlineLevel="1" x14ac:dyDescent="0.25">
      <c r="A28" s="13" t="s">
        <v>30</v>
      </c>
      <c r="B28" s="6"/>
      <c r="C28" s="7"/>
      <c r="D28" s="7"/>
      <c r="E28" s="14"/>
      <c r="F28" s="14">
        <f>SUBTOTAL(9,F26:F27)</f>
        <v>34292607</v>
      </c>
      <c r="G28" s="14">
        <f>SUBTOTAL(9,G26:G27)</f>
        <v>0</v>
      </c>
      <c r="H28" s="14">
        <f>SUBTOTAL(9,H26:H27)</f>
        <v>0</v>
      </c>
    </row>
    <row r="29" spans="1:8" outlineLevel="2" x14ac:dyDescent="0.25">
      <c r="A29" s="1" t="s">
        <v>38</v>
      </c>
      <c r="B29" s="1" t="s">
        <v>17</v>
      </c>
      <c r="C29" t="s">
        <v>10</v>
      </c>
      <c r="D29" t="s">
        <v>20</v>
      </c>
      <c r="E29" s="10">
        <v>2</v>
      </c>
      <c r="F29" s="10">
        <v>0</v>
      </c>
      <c r="G29" s="10">
        <v>0</v>
      </c>
      <c r="H29" s="10">
        <v>0</v>
      </c>
    </row>
    <row r="30" spans="1:8" outlineLevel="2" x14ac:dyDescent="0.25">
      <c r="A30" s="1" t="s">
        <v>38</v>
      </c>
      <c r="B30" s="1" t="s">
        <v>17</v>
      </c>
      <c r="C30" t="s">
        <v>23</v>
      </c>
      <c r="D30" t="s">
        <v>18</v>
      </c>
      <c r="E30" s="10">
        <v>1</v>
      </c>
      <c r="F30" s="10">
        <v>0</v>
      </c>
      <c r="G30" s="10">
        <v>0</v>
      </c>
      <c r="H30" s="10">
        <v>0</v>
      </c>
    </row>
    <row r="31" spans="1:8" outlineLevel="2" x14ac:dyDescent="0.25">
      <c r="A31" s="1" t="s">
        <v>38</v>
      </c>
      <c r="B31" s="1" t="s">
        <v>17</v>
      </c>
      <c r="C31" t="s">
        <v>9</v>
      </c>
      <c r="D31" t="s">
        <v>22</v>
      </c>
      <c r="E31" s="10">
        <v>1</v>
      </c>
      <c r="F31" s="10">
        <v>15000</v>
      </c>
      <c r="G31" s="10">
        <v>0</v>
      </c>
      <c r="H31" s="10">
        <v>12</v>
      </c>
    </row>
    <row r="32" spans="1:8" outlineLevel="2" x14ac:dyDescent="0.25">
      <c r="A32" s="11" t="s">
        <v>38</v>
      </c>
      <c r="B32" s="1" t="s">
        <v>17</v>
      </c>
      <c r="C32" t="s">
        <v>8</v>
      </c>
      <c r="D32" t="s">
        <v>18</v>
      </c>
      <c r="E32" s="10">
        <v>1</v>
      </c>
      <c r="F32" s="10">
        <v>0</v>
      </c>
      <c r="G32" s="10">
        <v>0</v>
      </c>
      <c r="H32" s="10">
        <v>0</v>
      </c>
    </row>
    <row r="33" spans="1:8" outlineLevel="1" x14ac:dyDescent="0.25">
      <c r="A33" s="13" t="s">
        <v>40</v>
      </c>
      <c r="B33" s="6"/>
      <c r="C33" s="7"/>
      <c r="D33" s="7"/>
      <c r="E33" s="14"/>
      <c r="F33" s="14">
        <f>SUBTOTAL(9,F29:F32)</f>
        <v>15000</v>
      </c>
      <c r="G33" s="14">
        <f>SUBTOTAL(9,G29:G32)</f>
        <v>0</v>
      </c>
      <c r="H33" s="14">
        <f>SUBTOTAL(9,H29:H32)</f>
        <v>12</v>
      </c>
    </row>
    <row r="34" spans="1:8" outlineLevel="2" x14ac:dyDescent="0.25">
      <c r="A34" s="1" t="s">
        <v>25</v>
      </c>
      <c r="B34" s="1" t="s">
        <v>25</v>
      </c>
      <c r="C34" t="s">
        <v>10</v>
      </c>
      <c r="D34" t="s">
        <v>20</v>
      </c>
      <c r="E34" s="10">
        <v>2</v>
      </c>
      <c r="F34" s="10"/>
      <c r="G34" s="10">
        <v>0</v>
      </c>
      <c r="H34" s="10">
        <v>0</v>
      </c>
    </row>
    <row r="35" spans="1:8" outlineLevel="2" x14ac:dyDescent="0.25">
      <c r="A35" s="1" t="s">
        <v>25</v>
      </c>
      <c r="B35" s="1" t="s">
        <v>25</v>
      </c>
      <c r="C35" t="s">
        <v>10</v>
      </c>
      <c r="D35" t="s">
        <v>22</v>
      </c>
      <c r="E35" s="10">
        <v>12</v>
      </c>
      <c r="F35" s="10"/>
      <c r="G35" s="10"/>
      <c r="H35" s="10">
        <v>6</v>
      </c>
    </row>
    <row r="36" spans="1:8" outlineLevel="2" x14ac:dyDescent="0.25">
      <c r="A36" s="1" t="s">
        <v>25</v>
      </c>
      <c r="B36" s="1" t="s">
        <v>25</v>
      </c>
      <c r="C36" t="s">
        <v>10</v>
      </c>
      <c r="D36" t="s">
        <v>18</v>
      </c>
      <c r="E36" s="10">
        <v>24</v>
      </c>
      <c r="F36" s="10"/>
      <c r="G36" s="10"/>
      <c r="H36" s="10">
        <v>15</v>
      </c>
    </row>
    <row r="37" spans="1:8" outlineLevel="2" x14ac:dyDescent="0.25">
      <c r="A37" s="1" t="s">
        <v>25</v>
      </c>
      <c r="B37" s="1" t="s">
        <v>25</v>
      </c>
      <c r="C37" t="s">
        <v>19</v>
      </c>
      <c r="D37" t="s">
        <v>20</v>
      </c>
      <c r="E37" s="10">
        <v>4</v>
      </c>
      <c r="F37" s="10"/>
      <c r="G37" s="10">
        <v>0</v>
      </c>
      <c r="H37" s="10">
        <v>1</v>
      </c>
    </row>
    <row r="38" spans="1:8" outlineLevel="2" x14ac:dyDescent="0.25">
      <c r="A38" s="1" t="s">
        <v>25</v>
      </c>
      <c r="B38" s="1" t="s">
        <v>25</v>
      </c>
      <c r="C38" t="s">
        <v>19</v>
      </c>
      <c r="D38" t="s">
        <v>22</v>
      </c>
      <c r="E38" s="10">
        <v>3</v>
      </c>
      <c r="F38" s="10"/>
      <c r="G38" s="10">
        <v>0</v>
      </c>
      <c r="H38" s="10">
        <v>2</v>
      </c>
    </row>
    <row r="39" spans="1:8" outlineLevel="2" x14ac:dyDescent="0.25">
      <c r="A39" s="1" t="s">
        <v>25</v>
      </c>
      <c r="B39" s="1" t="s">
        <v>25</v>
      </c>
      <c r="C39" t="s">
        <v>19</v>
      </c>
      <c r="D39" t="s">
        <v>18</v>
      </c>
      <c r="E39" s="10">
        <v>7</v>
      </c>
      <c r="F39" s="10"/>
      <c r="G39" s="10">
        <v>0</v>
      </c>
      <c r="H39" s="10">
        <v>6</v>
      </c>
    </row>
    <row r="40" spans="1:8" outlineLevel="2" x14ac:dyDescent="0.25">
      <c r="A40" s="1" t="s">
        <v>25</v>
      </c>
      <c r="B40" s="1" t="s">
        <v>25</v>
      </c>
      <c r="C40" t="s">
        <v>23</v>
      </c>
      <c r="D40" t="s">
        <v>22</v>
      </c>
      <c r="E40" s="10">
        <v>1</v>
      </c>
      <c r="F40" s="10"/>
      <c r="G40" s="10"/>
      <c r="H40" s="10"/>
    </row>
    <row r="41" spans="1:8" outlineLevel="2" x14ac:dyDescent="0.25">
      <c r="A41" s="1" t="s">
        <v>25</v>
      </c>
      <c r="B41" s="1" t="s">
        <v>25</v>
      </c>
      <c r="C41" t="s">
        <v>9</v>
      </c>
      <c r="D41" t="s">
        <v>20</v>
      </c>
      <c r="E41" s="10">
        <v>1</v>
      </c>
      <c r="F41" s="10"/>
      <c r="G41" s="10"/>
      <c r="H41" s="10"/>
    </row>
    <row r="42" spans="1:8" outlineLevel="2" x14ac:dyDescent="0.25">
      <c r="A42" s="1" t="s">
        <v>25</v>
      </c>
      <c r="B42" s="1" t="s">
        <v>25</v>
      </c>
      <c r="C42" t="s">
        <v>9</v>
      </c>
      <c r="D42" t="s">
        <v>22</v>
      </c>
      <c r="E42" s="10">
        <v>1</v>
      </c>
      <c r="F42" s="10"/>
      <c r="G42" s="10"/>
      <c r="H42" s="10"/>
    </row>
    <row r="43" spans="1:8" outlineLevel="2" x14ac:dyDescent="0.25">
      <c r="A43" s="1" t="s">
        <v>25</v>
      </c>
      <c r="B43" s="1" t="s">
        <v>25</v>
      </c>
      <c r="C43" t="s">
        <v>8</v>
      </c>
      <c r="D43" t="s">
        <v>20</v>
      </c>
      <c r="E43" s="10">
        <v>1</v>
      </c>
      <c r="F43" s="10"/>
      <c r="G43" s="10"/>
      <c r="H43" s="10"/>
    </row>
    <row r="44" spans="1:8" outlineLevel="2" x14ac:dyDescent="0.25">
      <c r="A44" s="11" t="s">
        <v>25</v>
      </c>
      <c r="B44" s="1" t="s">
        <v>25</v>
      </c>
      <c r="C44" t="s">
        <v>8</v>
      </c>
      <c r="D44" t="s">
        <v>21</v>
      </c>
      <c r="E44" s="10">
        <v>1</v>
      </c>
      <c r="F44" s="10"/>
      <c r="G44" s="10"/>
      <c r="H44" s="10"/>
    </row>
    <row r="45" spans="1:8" outlineLevel="1" x14ac:dyDescent="0.25">
      <c r="A45" s="13" t="s">
        <v>34</v>
      </c>
      <c r="B45" s="6"/>
      <c r="C45" s="7"/>
      <c r="D45" s="7"/>
      <c r="E45" s="14"/>
      <c r="F45" s="14">
        <f>SUBTOTAL(9,F34:F44)</f>
        <v>0</v>
      </c>
      <c r="G45" s="14">
        <f>SUBTOTAL(9,G34:G44)</f>
        <v>0</v>
      </c>
      <c r="H45" s="14">
        <f>SUBTOTAL(9,H34:H44)</f>
        <v>30</v>
      </c>
    </row>
    <row r="46" spans="1:8" outlineLevel="2" x14ac:dyDescent="0.25">
      <c r="A46" s="1" t="s">
        <v>26</v>
      </c>
      <c r="B46" s="1" t="s">
        <v>26</v>
      </c>
      <c r="C46" t="s">
        <v>23</v>
      </c>
      <c r="D46" t="s">
        <v>20</v>
      </c>
      <c r="E46" s="10">
        <v>1</v>
      </c>
      <c r="F46" s="10"/>
      <c r="G46" s="10"/>
      <c r="H46" s="10"/>
    </row>
    <row r="47" spans="1:8" outlineLevel="2" x14ac:dyDescent="0.25">
      <c r="A47" s="1" t="s">
        <v>26</v>
      </c>
      <c r="B47" s="1" t="s">
        <v>26</v>
      </c>
      <c r="C47" t="s">
        <v>9</v>
      </c>
      <c r="D47" t="s">
        <v>20</v>
      </c>
      <c r="E47" s="10">
        <v>37</v>
      </c>
      <c r="F47" s="10"/>
      <c r="G47" s="10"/>
      <c r="H47" s="10"/>
    </row>
    <row r="48" spans="1:8" outlineLevel="2" x14ac:dyDescent="0.25">
      <c r="A48" s="1" t="s">
        <v>26</v>
      </c>
      <c r="B48" s="1" t="s">
        <v>26</v>
      </c>
      <c r="C48" t="s">
        <v>9</v>
      </c>
      <c r="D48" t="s">
        <v>24</v>
      </c>
      <c r="E48" s="10">
        <v>1</v>
      </c>
      <c r="F48" s="10"/>
      <c r="G48" s="10"/>
      <c r="H48" s="10"/>
    </row>
    <row r="49" spans="1:8" outlineLevel="2" x14ac:dyDescent="0.25">
      <c r="A49" s="1" t="s">
        <v>26</v>
      </c>
      <c r="B49" s="1" t="s">
        <v>26</v>
      </c>
      <c r="C49" t="s">
        <v>9</v>
      </c>
      <c r="D49" t="s">
        <v>21</v>
      </c>
      <c r="E49" s="10">
        <v>2</v>
      </c>
      <c r="F49" s="10"/>
      <c r="G49" s="10"/>
      <c r="H49" s="10"/>
    </row>
    <row r="50" spans="1:8" outlineLevel="2" x14ac:dyDescent="0.25">
      <c r="A50" s="1" t="s">
        <v>26</v>
      </c>
      <c r="B50" s="1" t="s">
        <v>26</v>
      </c>
      <c r="C50" t="s">
        <v>9</v>
      </c>
      <c r="D50" t="s">
        <v>22</v>
      </c>
      <c r="E50" s="10">
        <v>7</v>
      </c>
      <c r="F50" s="10"/>
      <c r="G50" s="10"/>
      <c r="H50" s="10"/>
    </row>
    <row r="51" spans="1:8" outlineLevel="2" x14ac:dyDescent="0.25">
      <c r="A51" s="1" t="s">
        <v>26</v>
      </c>
      <c r="B51" s="1" t="s">
        <v>26</v>
      </c>
      <c r="C51" t="s">
        <v>9</v>
      </c>
      <c r="D51" t="s">
        <v>18</v>
      </c>
      <c r="E51" s="10">
        <v>1</v>
      </c>
      <c r="F51" s="10"/>
      <c r="G51" s="10"/>
      <c r="H51" s="10"/>
    </row>
    <row r="52" spans="1:8" outlineLevel="2" x14ac:dyDescent="0.25">
      <c r="A52" s="1" t="s">
        <v>26</v>
      </c>
      <c r="B52" s="1" t="s">
        <v>26</v>
      </c>
      <c r="C52" t="s">
        <v>8</v>
      </c>
      <c r="D52" t="s">
        <v>20</v>
      </c>
      <c r="E52" s="10">
        <v>2</v>
      </c>
      <c r="F52" s="10"/>
      <c r="G52" s="10"/>
      <c r="H52" s="10"/>
    </row>
    <row r="53" spans="1:8" outlineLevel="2" x14ac:dyDescent="0.25">
      <c r="A53" s="1" t="s">
        <v>26</v>
      </c>
      <c r="B53" s="1" t="s">
        <v>26</v>
      </c>
      <c r="C53" t="s">
        <v>8</v>
      </c>
      <c r="D53" t="s">
        <v>22</v>
      </c>
      <c r="E53" s="10">
        <v>1</v>
      </c>
      <c r="F53" s="10"/>
      <c r="G53" s="10"/>
      <c r="H53" s="10"/>
    </row>
    <row r="54" spans="1:8" outlineLevel="2" x14ac:dyDescent="0.25">
      <c r="A54" s="1" t="s">
        <v>26</v>
      </c>
      <c r="B54" s="1" t="s">
        <v>26</v>
      </c>
      <c r="C54" t="s">
        <v>27</v>
      </c>
      <c r="D54" t="s">
        <v>20</v>
      </c>
      <c r="E54" s="10">
        <v>12</v>
      </c>
      <c r="F54" s="10"/>
      <c r="G54" s="10"/>
      <c r="H54" s="10"/>
    </row>
    <row r="55" spans="1:8" outlineLevel="2" x14ac:dyDescent="0.25">
      <c r="A55" s="11" t="s">
        <v>26</v>
      </c>
      <c r="B55" s="1" t="s">
        <v>26</v>
      </c>
      <c r="C55" t="s">
        <v>27</v>
      </c>
      <c r="D55" t="s">
        <v>22</v>
      </c>
      <c r="E55" s="10">
        <v>3</v>
      </c>
      <c r="F55" s="10"/>
      <c r="G55" s="10"/>
      <c r="H55" s="10"/>
    </row>
    <row r="56" spans="1:8" outlineLevel="1" x14ac:dyDescent="0.25">
      <c r="A56" s="15" t="s">
        <v>35</v>
      </c>
      <c r="B56" s="6"/>
      <c r="C56" s="7"/>
      <c r="D56" s="7"/>
      <c r="E56" s="14"/>
      <c r="F56" s="14">
        <f>SUBTOTAL(9,F46:F55)</f>
        <v>0</v>
      </c>
      <c r="G56" s="14">
        <f>SUBTOTAL(9,G46:G55)</f>
        <v>0</v>
      </c>
      <c r="H56" s="14">
        <f>SUBTOTAL(9,H46:H55)</f>
        <v>0</v>
      </c>
    </row>
    <row r="57" spans="1:8" outlineLevel="2" x14ac:dyDescent="0.25">
      <c r="A57" s="11" t="s">
        <v>39</v>
      </c>
      <c r="B57" s="1" t="s">
        <v>39</v>
      </c>
      <c r="C57" t="s">
        <v>23</v>
      </c>
      <c r="D57" t="s">
        <v>18</v>
      </c>
      <c r="E57" s="10">
        <v>1</v>
      </c>
      <c r="F57" s="10"/>
      <c r="G57" s="10"/>
      <c r="H57" s="10"/>
    </row>
    <row r="58" spans="1:8" outlineLevel="1" x14ac:dyDescent="0.25">
      <c r="A58" s="13" t="s">
        <v>41</v>
      </c>
      <c r="B58" s="6"/>
      <c r="C58" s="7"/>
      <c r="D58" s="7"/>
      <c r="E58" s="14"/>
      <c r="F58" s="14">
        <f>SUBTOTAL(9,F57:F57)</f>
        <v>0</v>
      </c>
      <c r="G58" s="14">
        <f>SUBTOTAL(9,G57:G57)</f>
        <v>0</v>
      </c>
      <c r="H58" s="14">
        <f>SUBTOTAL(9,H57:H57)</f>
        <v>0</v>
      </c>
    </row>
    <row r="59" spans="1:8" outlineLevel="2" x14ac:dyDescent="0.25">
      <c r="A59" s="12" t="s">
        <v>11</v>
      </c>
      <c r="B59" s="1" t="s">
        <v>11</v>
      </c>
      <c r="C59" t="s">
        <v>19</v>
      </c>
      <c r="D59" t="s">
        <v>20</v>
      </c>
      <c r="E59" s="10">
        <v>22</v>
      </c>
      <c r="F59" s="10">
        <v>208144</v>
      </c>
      <c r="G59" s="10"/>
      <c r="H59" s="10"/>
    </row>
    <row r="60" spans="1:8" outlineLevel="2" x14ac:dyDescent="0.25">
      <c r="A60" s="12" t="s">
        <v>11</v>
      </c>
      <c r="B60" s="1" t="s">
        <v>11</v>
      </c>
      <c r="C60" t="s">
        <v>19</v>
      </c>
      <c r="D60" t="s">
        <v>21</v>
      </c>
      <c r="E60" s="10">
        <v>1</v>
      </c>
      <c r="F60" s="10">
        <v>5000</v>
      </c>
      <c r="G60" s="10"/>
      <c r="H60" s="10"/>
    </row>
    <row r="61" spans="1:8" outlineLevel="2" x14ac:dyDescent="0.25">
      <c r="A61" s="12" t="s">
        <v>11</v>
      </c>
      <c r="B61" s="1" t="s">
        <v>11</v>
      </c>
      <c r="C61" t="s">
        <v>19</v>
      </c>
      <c r="D61" t="s">
        <v>22</v>
      </c>
      <c r="E61" s="10">
        <v>69</v>
      </c>
      <c r="F61" s="10">
        <v>415783</v>
      </c>
      <c r="G61" s="10"/>
      <c r="H61" s="10"/>
    </row>
    <row r="62" spans="1:8" outlineLevel="2" x14ac:dyDescent="0.25">
      <c r="A62" s="12" t="s">
        <v>11</v>
      </c>
      <c r="B62" s="1" t="s">
        <v>11</v>
      </c>
      <c r="C62" t="s">
        <v>19</v>
      </c>
      <c r="D62" t="s">
        <v>18</v>
      </c>
      <c r="E62" s="10">
        <v>1</v>
      </c>
      <c r="F62" s="10">
        <v>4900</v>
      </c>
      <c r="G62" s="10"/>
      <c r="H62" s="10"/>
    </row>
    <row r="63" spans="1:8" outlineLevel="2" x14ac:dyDescent="0.25">
      <c r="A63" s="12" t="s">
        <v>11</v>
      </c>
      <c r="B63" s="1" t="s">
        <v>11</v>
      </c>
      <c r="C63" t="s">
        <v>23</v>
      </c>
      <c r="D63" t="s">
        <v>20</v>
      </c>
      <c r="E63" s="10">
        <v>4</v>
      </c>
      <c r="F63" s="10">
        <v>55365</v>
      </c>
      <c r="G63" s="10"/>
      <c r="H63" s="10"/>
    </row>
    <row r="64" spans="1:8" outlineLevel="2" x14ac:dyDescent="0.25">
      <c r="A64" s="12" t="s">
        <v>11</v>
      </c>
      <c r="B64" s="1" t="s">
        <v>11</v>
      </c>
      <c r="C64" t="s">
        <v>23</v>
      </c>
      <c r="D64" t="s">
        <v>21</v>
      </c>
      <c r="E64" s="10">
        <v>1</v>
      </c>
      <c r="F64" s="10">
        <v>45000</v>
      </c>
      <c r="G64" s="10"/>
      <c r="H64" s="10"/>
    </row>
    <row r="65" spans="1:8" outlineLevel="2" x14ac:dyDescent="0.25">
      <c r="A65" s="12" t="s">
        <v>11</v>
      </c>
      <c r="B65" s="1" t="s">
        <v>11</v>
      </c>
      <c r="C65" t="s">
        <v>9</v>
      </c>
      <c r="D65" t="s">
        <v>20</v>
      </c>
      <c r="E65" s="10">
        <v>18</v>
      </c>
      <c r="F65" s="10">
        <v>447803</v>
      </c>
      <c r="G65" s="10"/>
      <c r="H65" s="10"/>
    </row>
    <row r="66" spans="1:8" outlineLevel="2" x14ac:dyDescent="0.25">
      <c r="A66" s="12" t="s">
        <v>11</v>
      </c>
      <c r="B66" s="1" t="s">
        <v>11</v>
      </c>
      <c r="C66" t="s">
        <v>9</v>
      </c>
      <c r="D66" t="s">
        <v>22</v>
      </c>
      <c r="E66" s="10">
        <v>5</v>
      </c>
      <c r="F66" s="10">
        <v>112455</v>
      </c>
      <c r="G66" s="10"/>
      <c r="H66" s="10"/>
    </row>
    <row r="67" spans="1:8" outlineLevel="2" x14ac:dyDescent="0.25">
      <c r="A67" s="12" t="s">
        <v>11</v>
      </c>
      <c r="B67" s="1" t="s">
        <v>11</v>
      </c>
      <c r="C67" t="s">
        <v>8</v>
      </c>
      <c r="D67" t="s">
        <v>20</v>
      </c>
      <c r="E67" s="10">
        <v>23</v>
      </c>
      <c r="F67" s="10">
        <v>4930415</v>
      </c>
      <c r="G67" s="10"/>
      <c r="H67" s="10"/>
    </row>
    <row r="68" spans="1:8" outlineLevel="2" x14ac:dyDescent="0.25">
      <c r="A68" s="12" t="s">
        <v>11</v>
      </c>
      <c r="B68" s="1" t="s">
        <v>11</v>
      </c>
      <c r="C68" t="s">
        <v>8</v>
      </c>
      <c r="D68" t="s">
        <v>21</v>
      </c>
      <c r="E68" s="10">
        <v>2</v>
      </c>
      <c r="F68" s="10">
        <v>906000</v>
      </c>
      <c r="G68" s="10"/>
      <c r="H68" s="10"/>
    </row>
    <row r="69" spans="1:8" outlineLevel="2" x14ac:dyDescent="0.25">
      <c r="A69" s="11" t="s">
        <v>11</v>
      </c>
      <c r="B69" s="1" t="s">
        <v>11</v>
      </c>
      <c r="C69" t="s">
        <v>8</v>
      </c>
      <c r="D69" t="s">
        <v>22</v>
      </c>
      <c r="E69" s="10">
        <v>6</v>
      </c>
      <c r="F69" s="10">
        <v>1620180</v>
      </c>
      <c r="G69" s="10"/>
      <c r="H69" s="10"/>
    </row>
    <row r="70" spans="1:8" outlineLevel="1" x14ac:dyDescent="0.25">
      <c r="A70" s="13" t="s">
        <v>31</v>
      </c>
      <c r="B70" s="6"/>
      <c r="C70" s="7"/>
      <c r="D70" s="7"/>
      <c r="E70" s="14"/>
      <c r="F70" s="14">
        <f>SUBTOTAL(9,F59:F69)</f>
        <v>8751045</v>
      </c>
      <c r="G70" s="14">
        <f>SUBTOTAL(9,G59:G69)</f>
        <v>0</v>
      </c>
      <c r="H70" s="14">
        <f>SUBTOTAL(9,H59:H69)</f>
        <v>0</v>
      </c>
    </row>
    <row r="71" spans="1:8" outlineLevel="2" x14ac:dyDescent="0.25">
      <c r="A71" s="12" t="s">
        <v>28</v>
      </c>
      <c r="B71" s="1" t="s">
        <v>17</v>
      </c>
      <c r="C71" t="s">
        <v>10</v>
      </c>
      <c r="D71" t="s">
        <v>20</v>
      </c>
      <c r="E71" s="10">
        <v>2</v>
      </c>
      <c r="F71" s="10">
        <v>3600000</v>
      </c>
      <c r="G71" s="10"/>
      <c r="H71" s="10"/>
    </row>
    <row r="72" spans="1:8" outlineLevel="2" x14ac:dyDescent="0.25">
      <c r="A72" s="12" t="s">
        <v>28</v>
      </c>
      <c r="B72" s="1" t="s">
        <v>17</v>
      </c>
      <c r="C72" t="s">
        <v>10</v>
      </c>
      <c r="D72" t="s">
        <v>21</v>
      </c>
      <c r="E72" s="10">
        <v>1</v>
      </c>
      <c r="F72" s="10">
        <v>0</v>
      </c>
      <c r="G72" s="10"/>
      <c r="H72" s="10"/>
    </row>
    <row r="73" spans="1:8" outlineLevel="2" x14ac:dyDescent="0.25">
      <c r="A73" s="12" t="s">
        <v>28</v>
      </c>
      <c r="B73" s="1" t="s">
        <v>17</v>
      </c>
      <c r="C73" t="s">
        <v>10</v>
      </c>
      <c r="D73" t="s">
        <v>22</v>
      </c>
      <c r="E73" s="10">
        <v>4</v>
      </c>
      <c r="F73" s="10">
        <v>1314328</v>
      </c>
      <c r="G73" s="10">
        <v>4</v>
      </c>
      <c r="H73" s="10">
        <v>0</v>
      </c>
    </row>
    <row r="74" spans="1:8" outlineLevel="2" x14ac:dyDescent="0.25">
      <c r="A74" s="12" t="s">
        <v>28</v>
      </c>
      <c r="B74" s="1" t="s">
        <v>17</v>
      </c>
      <c r="C74" t="s">
        <v>10</v>
      </c>
      <c r="D74" t="s">
        <v>18</v>
      </c>
      <c r="E74" s="10">
        <v>4</v>
      </c>
      <c r="F74" s="10">
        <v>1032133</v>
      </c>
      <c r="G74" s="10">
        <v>5</v>
      </c>
      <c r="H74" s="10">
        <v>0</v>
      </c>
    </row>
    <row r="75" spans="1:8" outlineLevel="2" x14ac:dyDescent="0.25">
      <c r="A75" s="12" t="s">
        <v>28</v>
      </c>
      <c r="B75" s="1" t="s">
        <v>17</v>
      </c>
      <c r="C75" t="s">
        <v>19</v>
      </c>
      <c r="D75" t="s">
        <v>20</v>
      </c>
      <c r="E75" s="10">
        <v>1</v>
      </c>
      <c r="F75" s="10">
        <v>5000</v>
      </c>
      <c r="G75" s="10"/>
      <c r="H75" s="10"/>
    </row>
    <row r="76" spans="1:8" outlineLevel="2" x14ac:dyDescent="0.25">
      <c r="A76" s="12" t="s">
        <v>28</v>
      </c>
      <c r="B76" s="1" t="s">
        <v>17</v>
      </c>
      <c r="C76" t="s">
        <v>9</v>
      </c>
      <c r="D76" t="s">
        <v>20</v>
      </c>
      <c r="E76" s="10">
        <v>1</v>
      </c>
      <c r="F76" s="10">
        <v>149832</v>
      </c>
      <c r="G76" s="10">
        <v>0</v>
      </c>
      <c r="H76" s="10">
        <v>0</v>
      </c>
    </row>
    <row r="77" spans="1:8" outlineLevel="2" x14ac:dyDescent="0.25">
      <c r="A77" s="12" t="s">
        <v>28</v>
      </c>
      <c r="B77" s="1" t="s">
        <v>17</v>
      </c>
      <c r="C77" t="s">
        <v>9</v>
      </c>
      <c r="D77" t="s">
        <v>22</v>
      </c>
      <c r="E77" s="10">
        <v>3</v>
      </c>
      <c r="F77" s="10">
        <v>1400079</v>
      </c>
      <c r="G77" s="10">
        <v>7</v>
      </c>
      <c r="H77" s="10">
        <v>0</v>
      </c>
    </row>
    <row r="78" spans="1:8" outlineLevel="2" x14ac:dyDescent="0.25">
      <c r="A78" s="12" t="s">
        <v>28</v>
      </c>
      <c r="B78" s="1" t="s">
        <v>17</v>
      </c>
      <c r="C78" t="s">
        <v>9</v>
      </c>
      <c r="D78" t="s">
        <v>18</v>
      </c>
      <c r="E78" s="10">
        <v>23</v>
      </c>
      <c r="F78" s="10">
        <v>10936459</v>
      </c>
      <c r="G78" s="10">
        <v>23</v>
      </c>
      <c r="H78" s="10">
        <v>10</v>
      </c>
    </row>
    <row r="79" spans="1:8" outlineLevel="2" x14ac:dyDescent="0.25">
      <c r="A79" s="12" t="s">
        <v>28</v>
      </c>
      <c r="B79" s="1" t="s">
        <v>17</v>
      </c>
      <c r="C79" t="s">
        <v>8</v>
      </c>
      <c r="D79" t="s">
        <v>20</v>
      </c>
      <c r="E79" s="10">
        <v>4</v>
      </c>
      <c r="F79" s="10">
        <v>5622558</v>
      </c>
      <c r="G79" s="10">
        <v>0</v>
      </c>
      <c r="H79" s="10">
        <v>0</v>
      </c>
    </row>
    <row r="80" spans="1:8" outlineLevel="2" x14ac:dyDescent="0.25">
      <c r="A80" s="12" t="s">
        <v>28</v>
      </c>
      <c r="B80" s="1" t="s">
        <v>17</v>
      </c>
      <c r="C80" t="s">
        <v>8</v>
      </c>
      <c r="D80" t="s">
        <v>21</v>
      </c>
      <c r="E80" s="10">
        <v>1</v>
      </c>
      <c r="F80" s="10">
        <v>2500000</v>
      </c>
      <c r="G80" s="10">
        <v>0</v>
      </c>
      <c r="H80" s="10">
        <v>0</v>
      </c>
    </row>
    <row r="81" spans="1:8" outlineLevel="2" x14ac:dyDescent="0.25">
      <c r="A81" s="12" t="s">
        <v>28</v>
      </c>
      <c r="B81" s="1" t="s">
        <v>17</v>
      </c>
      <c r="C81" t="s">
        <v>8</v>
      </c>
      <c r="D81" t="s">
        <v>22</v>
      </c>
      <c r="E81" s="10">
        <v>19</v>
      </c>
      <c r="F81" s="10">
        <v>22289419</v>
      </c>
      <c r="G81" s="10">
        <v>181</v>
      </c>
      <c r="H81" s="10">
        <v>1</v>
      </c>
    </row>
    <row r="82" spans="1:8" outlineLevel="2" x14ac:dyDescent="0.25">
      <c r="A82" s="11" t="s">
        <v>28</v>
      </c>
      <c r="B82" s="1" t="s">
        <v>17</v>
      </c>
      <c r="C82" t="s">
        <v>8</v>
      </c>
      <c r="D82" t="s">
        <v>18</v>
      </c>
      <c r="E82" s="10">
        <v>15</v>
      </c>
      <c r="F82" s="10">
        <v>6877289</v>
      </c>
      <c r="G82" s="10">
        <v>24</v>
      </c>
      <c r="H82" s="10">
        <v>6</v>
      </c>
    </row>
    <row r="83" spans="1:8" outlineLevel="1" x14ac:dyDescent="0.25">
      <c r="A83" s="13" t="s">
        <v>36</v>
      </c>
      <c r="B83" s="6"/>
      <c r="C83" s="7"/>
      <c r="D83" s="7"/>
      <c r="E83" s="14"/>
      <c r="F83" s="14">
        <f>SUBTOTAL(9,F71:F82)</f>
        <v>55727097</v>
      </c>
      <c r="G83" s="14">
        <f>SUBTOTAL(9,G71:G82)</f>
        <v>244</v>
      </c>
      <c r="H83" s="14">
        <f>SUBTOTAL(9,H71:H82)</f>
        <v>17</v>
      </c>
    </row>
    <row r="84" spans="1:8" outlineLevel="2" x14ac:dyDescent="0.25">
      <c r="A84" s="12" t="s">
        <v>43</v>
      </c>
      <c r="B84" s="1" t="s">
        <v>43</v>
      </c>
      <c r="C84" t="s">
        <v>8</v>
      </c>
      <c r="D84" t="s">
        <v>20</v>
      </c>
      <c r="E84" s="10">
        <v>1</v>
      </c>
      <c r="F84" s="10">
        <v>38830299</v>
      </c>
      <c r="G84" s="10">
        <v>243</v>
      </c>
      <c r="H84" s="10">
        <v>0</v>
      </c>
    </row>
    <row r="85" spans="1:8" outlineLevel="2" x14ac:dyDescent="0.25">
      <c r="A85" s="12" t="s">
        <v>43</v>
      </c>
      <c r="B85" s="1" t="s">
        <v>43</v>
      </c>
      <c r="C85" t="s">
        <v>8</v>
      </c>
      <c r="D85" t="s">
        <v>21</v>
      </c>
      <c r="E85" s="10">
        <v>2</v>
      </c>
      <c r="F85" s="10">
        <v>36448391</v>
      </c>
      <c r="G85" s="10">
        <v>0</v>
      </c>
      <c r="H85" s="10">
        <v>0</v>
      </c>
    </row>
    <row r="86" spans="1:8" outlineLevel="2" x14ac:dyDescent="0.25">
      <c r="A86" s="11" t="s">
        <v>43</v>
      </c>
      <c r="B86" s="1" t="s">
        <v>43</v>
      </c>
      <c r="C86" t="s">
        <v>8</v>
      </c>
      <c r="D86" t="s">
        <v>22</v>
      </c>
      <c r="E86" s="10">
        <v>1</v>
      </c>
      <c r="F86" s="10">
        <v>10784384</v>
      </c>
      <c r="G86" s="10">
        <v>0</v>
      </c>
      <c r="H86" s="10">
        <v>0</v>
      </c>
    </row>
    <row r="87" spans="1:8" outlineLevel="1" x14ac:dyDescent="0.25">
      <c r="A87" s="13" t="s">
        <v>44</v>
      </c>
      <c r="B87" s="6"/>
      <c r="C87" s="7"/>
      <c r="D87" s="7"/>
      <c r="E87" s="14"/>
      <c r="F87" s="14">
        <f>SUBTOTAL(9,F84:F86)</f>
        <v>86063074</v>
      </c>
      <c r="G87" s="14">
        <f>SUBTOTAL(9,G84:G86)</f>
        <v>243</v>
      </c>
      <c r="H87" s="14">
        <f>SUBTOTAL(9,H84:H86)</f>
        <v>0</v>
      </c>
    </row>
    <row r="88" spans="1:8" outlineLevel="2" x14ac:dyDescent="0.25">
      <c r="A88" s="12" t="s">
        <v>29</v>
      </c>
      <c r="B88" s="1" t="s">
        <v>17</v>
      </c>
      <c r="C88" t="s">
        <v>10</v>
      </c>
      <c r="D88" t="s">
        <v>20</v>
      </c>
      <c r="E88" s="10">
        <v>19</v>
      </c>
      <c r="F88" s="10">
        <v>0</v>
      </c>
      <c r="G88" s="10">
        <v>0</v>
      </c>
      <c r="H88" s="10">
        <v>0</v>
      </c>
    </row>
    <row r="89" spans="1:8" outlineLevel="2" x14ac:dyDescent="0.25">
      <c r="A89" s="12" t="s">
        <v>29</v>
      </c>
      <c r="B89" s="1" t="s">
        <v>17</v>
      </c>
      <c r="C89" t="s">
        <v>10</v>
      </c>
      <c r="D89" t="s">
        <v>24</v>
      </c>
      <c r="E89" s="10">
        <v>2</v>
      </c>
      <c r="F89" s="10">
        <v>0</v>
      </c>
      <c r="G89" s="10">
        <v>0</v>
      </c>
      <c r="H89" s="10">
        <v>0</v>
      </c>
    </row>
    <row r="90" spans="1:8" outlineLevel="2" x14ac:dyDescent="0.25">
      <c r="A90" s="12" t="s">
        <v>29</v>
      </c>
      <c r="B90" s="1" t="s">
        <v>17</v>
      </c>
      <c r="C90" t="s">
        <v>23</v>
      </c>
      <c r="D90" t="s">
        <v>20</v>
      </c>
      <c r="E90" s="10">
        <v>5</v>
      </c>
      <c r="F90" s="10">
        <v>0</v>
      </c>
      <c r="G90" s="10">
        <v>0</v>
      </c>
      <c r="H90" s="10">
        <v>0</v>
      </c>
    </row>
    <row r="91" spans="1:8" outlineLevel="2" x14ac:dyDescent="0.25">
      <c r="A91" s="12" t="s">
        <v>29</v>
      </c>
      <c r="B91" s="1" t="s">
        <v>17</v>
      </c>
      <c r="C91" t="s">
        <v>23</v>
      </c>
      <c r="D91" t="s">
        <v>24</v>
      </c>
      <c r="E91" s="10">
        <v>1</v>
      </c>
      <c r="F91" s="10">
        <v>0</v>
      </c>
      <c r="G91" s="10">
        <v>0</v>
      </c>
      <c r="H91" s="10">
        <v>0</v>
      </c>
    </row>
    <row r="92" spans="1:8" outlineLevel="2" x14ac:dyDescent="0.25">
      <c r="A92" s="12" t="s">
        <v>29</v>
      </c>
      <c r="B92" s="1" t="s">
        <v>17</v>
      </c>
      <c r="C92" t="s">
        <v>9</v>
      </c>
      <c r="D92" t="s">
        <v>20</v>
      </c>
      <c r="E92" s="10">
        <v>3</v>
      </c>
      <c r="F92" s="10">
        <v>80310</v>
      </c>
      <c r="G92" s="10">
        <v>0</v>
      </c>
      <c r="H92" s="10">
        <v>0</v>
      </c>
    </row>
    <row r="93" spans="1:8" outlineLevel="2" x14ac:dyDescent="0.25">
      <c r="A93" s="11" t="s">
        <v>29</v>
      </c>
      <c r="B93" s="1" t="s">
        <v>17</v>
      </c>
      <c r="C93" t="s">
        <v>9</v>
      </c>
      <c r="D93" t="s">
        <v>21</v>
      </c>
      <c r="E93" s="10">
        <v>1</v>
      </c>
      <c r="F93" s="10">
        <v>2000</v>
      </c>
      <c r="G93" s="10">
        <v>0</v>
      </c>
      <c r="H93" s="10">
        <v>0</v>
      </c>
    </row>
    <row r="94" spans="1:8" outlineLevel="1" x14ac:dyDescent="0.25">
      <c r="A94" s="13" t="s">
        <v>37</v>
      </c>
      <c r="B94" s="6"/>
      <c r="C94" s="7"/>
      <c r="D94" s="7"/>
      <c r="E94" s="14"/>
      <c r="F94" s="14">
        <f>SUBTOTAL(9,F88:F93)</f>
        <v>82310</v>
      </c>
      <c r="G94" s="14">
        <f>SUBTOTAL(9,G88:G93)</f>
        <v>0</v>
      </c>
      <c r="H94" s="14">
        <f>SUBTOTAL(9,H88:H93)</f>
        <v>0</v>
      </c>
    </row>
    <row r="95" spans="1:8" x14ac:dyDescent="0.25">
      <c r="A95" s="16" t="s">
        <v>32</v>
      </c>
      <c r="B95" s="8"/>
      <c r="C95" s="9"/>
      <c r="D95" s="9"/>
      <c r="E95" s="17"/>
      <c r="F95" s="17">
        <f>SUBTOTAL(9,F8:F93)</f>
        <v>291672080</v>
      </c>
      <c r="G95" s="17">
        <f>SUBTOTAL(9,G8:G93)</f>
        <v>534</v>
      </c>
      <c r="H95" s="17">
        <f>SUBTOTAL(9,H8:H93)</f>
        <v>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Seattle SDCI - Issued Building Permit Stats Summary - June 2019</dc:title>
  <dc:creator>Domansky, Scott</dc:creator>
  <cp:lastModifiedBy>Moon Callison</cp:lastModifiedBy>
  <dcterms:created xsi:type="dcterms:W3CDTF">2018-12-03T22:59:04Z</dcterms:created>
  <dcterms:modified xsi:type="dcterms:W3CDTF">2019-07-02T19:56:54Z</dcterms:modified>
</cp:coreProperties>
</file>