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2E752D6B-8B60-4349-A666-7B25B1B1363C}" xr6:coauthVersionLast="43" xr6:coauthVersionMax="43" xr10:uidLastSave="{00000000-0000-0000-0000-000000000000}"/>
  <bookViews>
    <workbookView xWindow="2655" yWindow="630" windowWidth="22755" windowHeight="15315" xr2:uid="{40CC2984-8280-4163-A0DF-FF9864B89EEE}"/>
  </bookViews>
  <sheets>
    <sheet name="March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1" i="2" l="1"/>
  <c r="G81" i="2"/>
  <c r="F81" i="2"/>
  <c r="E81" i="2"/>
  <c r="H79" i="2"/>
  <c r="G79" i="2"/>
  <c r="F79" i="2"/>
  <c r="E79" i="2"/>
  <c r="H77" i="2"/>
  <c r="G77" i="2"/>
  <c r="F77" i="2"/>
  <c r="E77" i="2"/>
  <c r="H75" i="2"/>
  <c r="G75" i="2"/>
  <c r="F75" i="2"/>
  <c r="E75" i="2"/>
  <c r="H64" i="2"/>
  <c r="G64" i="2"/>
  <c r="F64" i="2"/>
  <c r="E64" i="2"/>
  <c r="H52" i="2"/>
  <c r="G52" i="2"/>
  <c r="F52" i="2"/>
  <c r="E52" i="2"/>
  <c r="H49" i="2"/>
  <c r="G49" i="2"/>
  <c r="F49" i="2"/>
  <c r="E49" i="2"/>
  <c r="H40" i="2"/>
  <c r="G40" i="2"/>
  <c r="F40" i="2"/>
  <c r="E40" i="2"/>
  <c r="H29" i="2"/>
  <c r="G29" i="2"/>
  <c r="F29" i="2"/>
  <c r="E29" i="2"/>
  <c r="H26" i="2"/>
  <c r="G26" i="2"/>
  <c r="F26" i="2"/>
  <c r="E26" i="2"/>
  <c r="H24" i="2"/>
  <c r="H82" i="2" s="1"/>
  <c r="G24" i="2"/>
  <c r="G82" i="2" s="1"/>
  <c r="F24" i="2"/>
  <c r="F82" i="2" s="1"/>
  <c r="E24" i="2"/>
  <c r="E82" i="2" s="1"/>
</calcChain>
</file>

<file path=xl/sharedStrings.xml><?xml version="1.0" encoding="utf-8"?>
<sst xmlns="http://schemas.openxmlformats.org/spreadsheetml/2006/main" count="276" uniqueCount="47">
  <si>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</si>
  <si>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</si>
  <si>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</si>
  <si>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</si>
  <si>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</si>
  <si>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</si>
  <si>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</si>
  <si>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</si>
  <si>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</si>
  <si>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</si>
  <si>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</si>
  <si>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</si>
  <si>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Phased Project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</si>
  <si>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</si>
  <si>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</si>
  <si>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</si>
  <si>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</si>
  <si>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</si>
  <si>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</si>
  <si>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</si>
  <si>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</si>
  <si>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</si>
  <si>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</si>
  <si>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</si>
  <si>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</si>
  <si>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</si>
  <si>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</si>
  <si>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</si>
  <si>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</si>
  <si>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</si>
  <si>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</si>
  <si>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</si>
  <si>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</si>
  <si>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Phased Project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</si>
  <si>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</si>
  <si>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</si>
  <si>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</si>
  <si>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</si>
  <si>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</si>
  <si>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</si>
  <si>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April</t>
  </si>
  <si>
    <t>Change of Use Only - No Construction</t>
  </si>
  <si>
    <t>Grading Permit</t>
  </si>
  <si>
    <t>NONE</t>
  </si>
  <si>
    <t>Change of Use Only - No Construction Total</t>
  </si>
  <si>
    <t>Grading Permit Total</t>
  </si>
  <si>
    <t>NONE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</si>
</sst>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2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40</v>
      </c>
    </row>
    <row r="7" spans="1:8" x14ac:dyDescent="0.25">
      <c r="A7" s="4" t="s">
        <v>13</v>
      </c>
      <c r="B7" s="4" t="s">
        <v>3</v>
      </c>
      <c r="C7" s="4" t="s">
        <v>4</v>
      </c>
      <c r="D7" s="4" t="s">
        <v>14</v>
      </c>
      <c r="E7" s="5" t="s">
        <v>15</v>
      </c>
      <c r="F7" s="5" t="s">
        <v>16</v>
      </c>
      <c r="G7" s="5" t="s">
        <v>5</v>
      </c>
      <c r="H7" s="5" t="s">
        <v>6</v>
      </c>
    </row>
    <row r="8" spans="1:8" outlineLevel="2" x14ac:dyDescent="0.25">
      <c r="A8" t="s">
        <v>17</v>
      </c>
      <c r="B8" t="s">
        <v>18</v>
      </c>
      <c r="C8" t="s">
        <v>10</v>
      </c>
      <c r="D8" t="s">
        <v>21</v>
      </c>
      <c r="E8" s="2">
        <v>1</v>
      </c>
      <c r="F8" s="2">
        <v>0</v>
      </c>
      <c r="G8" s="2">
        <v>0</v>
      </c>
      <c r="H8" s="2">
        <v>0</v>
      </c>
    </row>
    <row r="9" spans="1:8" outlineLevel="2" x14ac:dyDescent="0.25">
      <c r="A9" t="s">
        <v>17</v>
      </c>
      <c r="B9" t="s">
        <v>18</v>
      </c>
      <c r="C9" t="s">
        <v>20</v>
      </c>
      <c r="D9" t="s">
        <v>21</v>
      </c>
      <c r="E9" s="2">
        <v>46</v>
      </c>
      <c r="F9" s="2">
        <v>3257401</v>
      </c>
    </row>
    <row r="10" spans="1:8" outlineLevel="2" x14ac:dyDescent="0.25">
      <c r="A10" t="s">
        <v>17</v>
      </c>
      <c r="B10" t="s">
        <v>18</v>
      </c>
      <c r="C10" t="s">
        <v>20</v>
      </c>
      <c r="D10" t="s">
        <v>22</v>
      </c>
      <c r="E10" s="2">
        <v>5</v>
      </c>
      <c r="F10" s="2">
        <v>402062</v>
      </c>
    </row>
    <row r="11" spans="1:8" outlineLevel="2" x14ac:dyDescent="0.25">
      <c r="A11" t="s">
        <v>17</v>
      </c>
      <c r="B11" t="s">
        <v>18</v>
      </c>
      <c r="C11" t="s">
        <v>20</v>
      </c>
      <c r="D11" t="s">
        <v>23</v>
      </c>
      <c r="E11" s="2">
        <v>28</v>
      </c>
      <c r="F11" s="2">
        <v>2498600</v>
      </c>
      <c r="G11" s="2">
        <v>0</v>
      </c>
      <c r="H11" s="2">
        <v>0</v>
      </c>
    </row>
    <row r="12" spans="1:8" outlineLevel="2" x14ac:dyDescent="0.25">
      <c r="A12" t="s">
        <v>17</v>
      </c>
      <c r="B12" t="s">
        <v>18</v>
      </c>
      <c r="C12" t="s">
        <v>20</v>
      </c>
      <c r="D12" t="s">
        <v>19</v>
      </c>
      <c r="E12" s="2">
        <v>162</v>
      </c>
      <c r="F12" s="2">
        <v>5814998.25</v>
      </c>
      <c r="G12" s="2">
        <v>0</v>
      </c>
      <c r="H12" s="2">
        <v>0</v>
      </c>
    </row>
    <row r="13" spans="1:8" outlineLevel="2" x14ac:dyDescent="0.25">
      <c r="A13" t="s">
        <v>17</v>
      </c>
      <c r="B13" t="s">
        <v>18</v>
      </c>
      <c r="C13" t="s">
        <v>24</v>
      </c>
      <c r="D13" t="s">
        <v>19</v>
      </c>
      <c r="E13" s="2">
        <v>3</v>
      </c>
      <c r="F13" s="2">
        <v>32825</v>
      </c>
      <c r="G13" s="2">
        <v>1</v>
      </c>
      <c r="H13" s="2">
        <v>0</v>
      </c>
    </row>
    <row r="14" spans="1:8" outlineLevel="2" x14ac:dyDescent="0.25">
      <c r="A14" t="s">
        <v>17</v>
      </c>
      <c r="B14" t="s">
        <v>18</v>
      </c>
      <c r="C14" t="s">
        <v>9</v>
      </c>
      <c r="D14" t="s">
        <v>21</v>
      </c>
      <c r="E14" s="2">
        <v>57</v>
      </c>
      <c r="F14" s="2">
        <v>6174659</v>
      </c>
      <c r="G14" s="2">
        <v>0</v>
      </c>
      <c r="H14" s="2">
        <v>0</v>
      </c>
    </row>
    <row r="15" spans="1:8" outlineLevel="2" x14ac:dyDescent="0.25">
      <c r="A15" t="s">
        <v>17</v>
      </c>
      <c r="B15" t="s">
        <v>18</v>
      </c>
      <c r="C15" t="s">
        <v>9</v>
      </c>
      <c r="D15" t="s">
        <v>25</v>
      </c>
      <c r="E15" s="2">
        <v>4</v>
      </c>
      <c r="F15" s="2">
        <v>450000</v>
      </c>
      <c r="G15" s="2">
        <v>0</v>
      </c>
      <c r="H15" s="2">
        <v>0</v>
      </c>
    </row>
    <row r="16" spans="1:8" outlineLevel="2" x14ac:dyDescent="0.25">
      <c r="A16" t="s">
        <v>17</v>
      </c>
      <c r="B16" t="s">
        <v>18</v>
      </c>
      <c r="C16" t="s">
        <v>9</v>
      </c>
      <c r="D16" t="s">
        <v>22</v>
      </c>
      <c r="E16" s="2">
        <v>5</v>
      </c>
      <c r="F16" s="2">
        <v>920000</v>
      </c>
      <c r="G16" s="2">
        <v>0</v>
      </c>
      <c r="H16" s="2">
        <v>0</v>
      </c>
    </row>
    <row r="17" spans="1:8" outlineLevel="2" x14ac:dyDescent="0.25">
      <c r="A17" t="s">
        <v>17</v>
      </c>
      <c r="B17" t="s">
        <v>18</v>
      </c>
      <c r="C17" t="s">
        <v>9</v>
      </c>
      <c r="D17" t="s">
        <v>23</v>
      </c>
      <c r="E17" s="2">
        <v>29</v>
      </c>
      <c r="F17" s="2">
        <v>4790862</v>
      </c>
      <c r="G17" s="2">
        <v>5</v>
      </c>
      <c r="H17" s="2">
        <v>0</v>
      </c>
    </row>
    <row r="18" spans="1:8" outlineLevel="2" x14ac:dyDescent="0.25">
      <c r="A18" t="s">
        <v>17</v>
      </c>
      <c r="B18" t="s">
        <v>18</v>
      </c>
      <c r="C18" t="s">
        <v>9</v>
      </c>
      <c r="D18" t="s">
        <v>19</v>
      </c>
      <c r="E18" s="2">
        <v>72</v>
      </c>
      <c r="F18" s="2">
        <v>9542618</v>
      </c>
      <c r="G18" s="2">
        <v>7</v>
      </c>
      <c r="H18" s="2">
        <v>1</v>
      </c>
    </row>
    <row r="19" spans="1:8" outlineLevel="2" x14ac:dyDescent="0.25">
      <c r="A19" t="s">
        <v>17</v>
      </c>
      <c r="B19" t="s">
        <v>18</v>
      </c>
      <c r="C19" t="s">
        <v>8</v>
      </c>
      <c r="D19" t="s">
        <v>21</v>
      </c>
      <c r="E19" s="2">
        <v>14</v>
      </c>
      <c r="F19" s="2">
        <v>11761405</v>
      </c>
      <c r="G19" s="2">
        <v>0</v>
      </c>
      <c r="H19" s="2">
        <v>0</v>
      </c>
    </row>
    <row r="20" spans="1:8" outlineLevel="2" x14ac:dyDescent="0.25">
      <c r="A20" t="s">
        <v>17</v>
      </c>
      <c r="B20" t="s">
        <v>18</v>
      </c>
      <c r="C20" t="s">
        <v>8</v>
      </c>
      <c r="D20" t="s">
        <v>25</v>
      </c>
      <c r="E20" s="2">
        <v>1</v>
      </c>
      <c r="F20" s="2">
        <v>5000000</v>
      </c>
      <c r="G20" s="2">
        <v>0</v>
      </c>
      <c r="H20" s="2">
        <v>0</v>
      </c>
    </row>
    <row r="21" spans="1:8" outlineLevel="2" x14ac:dyDescent="0.25">
      <c r="A21" t="s">
        <v>17</v>
      </c>
      <c r="B21" t="s">
        <v>18</v>
      </c>
      <c r="C21" t="s">
        <v>8</v>
      </c>
      <c r="D21" t="s">
        <v>22</v>
      </c>
      <c r="E21" s="2">
        <v>7</v>
      </c>
      <c r="F21" s="2">
        <v>13158306</v>
      </c>
      <c r="G21" s="2">
        <v>0</v>
      </c>
      <c r="H21" s="2">
        <v>0</v>
      </c>
    </row>
    <row r="22" spans="1:8" outlineLevel="2" x14ac:dyDescent="0.25">
      <c r="A22" t="s">
        <v>17</v>
      </c>
      <c r="B22" t="s">
        <v>18</v>
      </c>
      <c r="C22" t="s">
        <v>8</v>
      </c>
      <c r="D22" t="s">
        <v>23</v>
      </c>
      <c r="E22" s="2">
        <v>4</v>
      </c>
      <c r="F22" s="2">
        <v>1663029</v>
      </c>
      <c r="G22" s="2">
        <v>0</v>
      </c>
      <c r="H22" s="2">
        <v>0</v>
      </c>
    </row>
    <row r="23" spans="1:8" outlineLevel="2" x14ac:dyDescent="0.25">
      <c r="A23" t="s">
        <v>17</v>
      </c>
      <c r="B23" t="s">
        <v>18</v>
      </c>
      <c r="C23" t="s">
        <v>8</v>
      </c>
      <c r="D23" t="s">
        <v>19</v>
      </c>
      <c r="E23" s="2">
        <v>2</v>
      </c>
      <c r="F23" s="2">
        <v>650000</v>
      </c>
      <c r="G23" s="2">
        <v>0</v>
      </c>
      <c r="H23" s="2">
        <v>0</v>
      </c>
    </row>
    <row r="24" spans="1:8" outlineLevel="1" x14ac:dyDescent="0.25">
      <c r="A24" s="6" t="s">
        <v>35</v>
      </c>
      <c r="B24" s="7"/>
      <c r="C24" s="7"/>
      <c r="D24" s="7"/>
      <c r="E24" s="8">
        <f>SUBTOTAL(9,E8:E23)</f>
        <v>440</v>
      </c>
      <c r="F24" s="8">
        <f>SUBTOTAL(9,F8:F23)</f>
        <v>66116765.25</v>
      </c>
      <c r="G24" s="8">
        <f>SUBTOTAL(9,G8:G23)</f>
        <v>13</v>
      </c>
      <c r="H24" s="8">
        <f>SUBTOTAL(9,H8:H23)</f>
        <v>1</v>
      </c>
    </row>
    <row r="25" spans="1:8" outlineLevel="2" x14ac:dyDescent="0.25">
      <c r="A25" t="s">
        <v>7</v>
      </c>
      <c r="B25" t="s">
        <v>7</v>
      </c>
      <c r="C25" t="s">
        <v>9</v>
      </c>
      <c r="D25" t="s">
        <v>21</v>
      </c>
      <c r="E25" s="2">
        <v>24</v>
      </c>
      <c r="F25" s="2">
        <v>24928032</v>
      </c>
    </row>
    <row r="26" spans="1:8" outlineLevel="1" x14ac:dyDescent="0.25">
      <c r="A26" s="6" t="s">
        <v>31</v>
      </c>
      <c r="B26" s="7"/>
      <c r="C26" s="7"/>
      <c r="D26" s="7"/>
      <c r="E26" s="8">
        <f>SUBTOTAL(9,E25:E25)</f>
        <v>24</v>
      </c>
      <c r="F26" s="8">
        <f>SUBTOTAL(9,F25:F25)</f>
        <v>24928032</v>
      </c>
      <c r="G26" s="8">
        <f>SUBTOTAL(9,G25:G25)</f>
        <v>0</v>
      </c>
      <c r="H26" s="8">
        <f>SUBTOTAL(9,H25:H25)</f>
        <v>0</v>
      </c>
    </row>
    <row r="27" spans="1:8" outlineLevel="2" x14ac:dyDescent="0.25">
      <c r="A27" t="s">
        <v>41</v>
      </c>
      <c r="B27" t="s">
        <v>18</v>
      </c>
      <c r="C27" t="s">
        <v>9</v>
      </c>
      <c r="D27" t="s">
        <v>21</v>
      </c>
      <c r="E27" s="2">
        <v>3</v>
      </c>
      <c r="F27" s="2">
        <v>101322</v>
      </c>
      <c r="G27" s="2">
        <v>0</v>
      </c>
      <c r="H27" s="2">
        <v>0</v>
      </c>
    </row>
    <row r="28" spans="1:8" outlineLevel="2" x14ac:dyDescent="0.25">
      <c r="A28" t="s">
        <v>41</v>
      </c>
      <c r="B28" t="s">
        <v>18</v>
      </c>
      <c r="C28" t="s">
        <v>9</v>
      </c>
      <c r="D28" t="s">
        <v>22</v>
      </c>
      <c r="E28" s="2">
        <v>1</v>
      </c>
      <c r="F28" s="2">
        <v>1000</v>
      </c>
      <c r="G28" s="2">
        <v>0</v>
      </c>
      <c r="H28" s="2">
        <v>0</v>
      </c>
    </row>
    <row r="29" spans="1:8" outlineLevel="1" x14ac:dyDescent="0.25">
      <c r="A29" s="6" t="s">
        <v>44</v>
      </c>
      <c r="B29" s="7"/>
      <c r="C29" s="7"/>
      <c r="D29" s="7"/>
      <c r="E29" s="8">
        <f>SUBTOTAL(9,E27:E28)</f>
        <v>4</v>
      </c>
      <c r="F29" s="8">
        <f>SUBTOTAL(9,F27:F28)</f>
        <v>102322</v>
      </c>
      <c r="G29" s="8">
        <f>SUBTOTAL(9,G27:G28)</f>
        <v>0</v>
      </c>
      <c r="H29" s="8">
        <f>SUBTOTAL(9,H27:H28)</f>
        <v>0</v>
      </c>
    </row>
    <row r="30" spans="1:8" outlineLevel="2" x14ac:dyDescent="0.25">
      <c r="A30" t="s">
        <v>26</v>
      </c>
      <c r="B30" t="s">
        <v>26</v>
      </c>
      <c r="C30" t="s">
        <v>10</v>
      </c>
      <c r="D30" t="s">
        <v>21</v>
      </c>
      <c r="E30" s="2">
        <v>1</v>
      </c>
      <c r="G30" s="2">
        <v>0</v>
      </c>
      <c r="H30" s="2">
        <v>0</v>
      </c>
    </row>
    <row r="31" spans="1:8" outlineLevel="2" x14ac:dyDescent="0.25">
      <c r="A31" t="s">
        <v>26</v>
      </c>
      <c r="B31" t="s">
        <v>26</v>
      </c>
      <c r="C31" t="s">
        <v>10</v>
      </c>
      <c r="D31" t="s">
        <v>23</v>
      </c>
      <c r="E31" s="2">
        <v>16</v>
      </c>
      <c r="G31" s="2">
        <v>0</v>
      </c>
      <c r="H31" s="2">
        <v>9</v>
      </c>
    </row>
    <row r="32" spans="1:8" outlineLevel="2" x14ac:dyDescent="0.25">
      <c r="A32" t="s">
        <v>26</v>
      </c>
      <c r="B32" t="s">
        <v>26</v>
      </c>
      <c r="C32" t="s">
        <v>10</v>
      </c>
      <c r="D32" t="s">
        <v>19</v>
      </c>
      <c r="E32" s="2">
        <v>37</v>
      </c>
      <c r="H32" s="2">
        <v>19</v>
      </c>
    </row>
    <row r="33" spans="1:8" outlineLevel="2" x14ac:dyDescent="0.25">
      <c r="A33" t="s">
        <v>26</v>
      </c>
      <c r="B33" t="s">
        <v>26</v>
      </c>
      <c r="C33" t="s">
        <v>20</v>
      </c>
      <c r="D33" t="s">
        <v>21</v>
      </c>
      <c r="E33" s="2">
        <v>2</v>
      </c>
      <c r="G33" s="2">
        <v>0</v>
      </c>
      <c r="H33" s="2">
        <v>0</v>
      </c>
    </row>
    <row r="34" spans="1:8" outlineLevel="2" x14ac:dyDescent="0.25">
      <c r="A34" t="s">
        <v>26</v>
      </c>
      <c r="B34" t="s">
        <v>26</v>
      </c>
      <c r="C34" t="s">
        <v>20</v>
      </c>
      <c r="D34" t="s">
        <v>25</v>
      </c>
      <c r="E34" s="2">
        <v>1</v>
      </c>
    </row>
    <row r="35" spans="1:8" outlineLevel="2" x14ac:dyDescent="0.25">
      <c r="A35" t="s">
        <v>26</v>
      </c>
      <c r="B35" t="s">
        <v>26</v>
      </c>
      <c r="C35" t="s">
        <v>20</v>
      </c>
      <c r="D35" t="s">
        <v>23</v>
      </c>
      <c r="E35" s="2">
        <v>3</v>
      </c>
      <c r="G35" s="2">
        <v>0</v>
      </c>
      <c r="H35" s="2">
        <v>5</v>
      </c>
    </row>
    <row r="36" spans="1:8" outlineLevel="2" x14ac:dyDescent="0.25">
      <c r="A36" t="s">
        <v>26</v>
      </c>
      <c r="B36" t="s">
        <v>26</v>
      </c>
      <c r="C36" t="s">
        <v>20</v>
      </c>
      <c r="D36" t="s">
        <v>19</v>
      </c>
      <c r="E36" s="2">
        <v>5</v>
      </c>
      <c r="G36" s="2">
        <v>0</v>
      </c>
      <c r="H36" s="2">
        <v>2</v>
      </c>
    </row>
    <row r="37" spans="1:8" outlineLevel="2" x14ac:dyDescent="0.25">
      <c r="A37" t="s">
        <v>26</v>
      </c>
      <c r="B37" t="s">
        <v>26</v>
      </c>
      <c r="C37" t="s">
        <v>24</v>
      </c>
      <c r="D37" t="s">
        <v>19</v>
      </c>
      <c r="E37" s="2">
        <v>1</v>
      </c>
    </row>
    <row r="38" spans="1:8" outlineLevel="2" x14ac:dyDescent="0.25">
      <c r="A38" t="s">
        <v>26</v>
      </c>
      <c r="B38" t="s">
        <v>26</v>
      </c>
      <c r="C38" t="s">
        <v>9</v>
      </c>
      <c r="D38" t="s">
        <v>25</v>
      </c>
      <c r="E38" s="2">
        <v>1</v>
      </c>
    </row>
    <row r="39" spans="1:8" outlineLevel="2" x14ac:dyDescent="0.25">
      <c r="A39" t="s">
        <v>26</v>
      </c>
      <c r="B39" t="s">
        <v>26</v>
      </c>
      <c r="C39" t="s">
        <v>28</v>
      </c>
      <c r="D39" t="s">
        <v>19</v>
      </c>
      <c r="E39" s="2">
        <v>1</v>
      </c>
      <c r="H39" s="2">
        <v>1</v>
      </c>
    </row>
    <row r="40" spans="1:8" outlineLevel="1" x14ac:dyDescent="0.25">
      <c r="A40" s="6" t="s">
        <v>36</v>
      </c>
      <c r="B40" s="7"/>
      <c r="C40" s="7"/>
      <c r="D40" s="7"/>
      <c r="E40" s="8">
        <f>SUBTOTAL(9,E30:E39)</f>
        <v>68</v>
      </c>
      <c r="F40" s="8">
        <f>SUBTOTAL(9,F30:F39)</f>
        <v>0</v>
      </c>
      <c r="G40" s="8">
        <f>SUBTOTAL(9,G30:G39)</f>
        <v>0</v>
      </c>
      <c r="H40" s="8">
        <f>SUBTOTAL(9,H30:H39)</f>
        <v>36</v>
      </c>
    </row>
    <row r="41" spans="1:8" outlineLevel="2" x14ac:dyDescent="0.25">
      <c r="A41" t="s">
        <v>27</v>
      </c>
      <c r="B41" t="s">
        <v>27</v>
      </c>
      <c r="C41" t="s">
        <v>9</v>
      </c>
      <c r="D41" t="s">
        <v>21</v>
      </c>
      <c r="E41" s="2">
        <v>49</v>
      </c>
    </row>
    <row r="42" spans="1:8" outlineLevel="2" x14ac:dyDescent="0.25">
      <c r="A42" t="s">
        <v>27</v>
      </c>
      <c r="B42" t="s">
        <v>27</v>
      </c>
      <c r="C42" t="s">
        <v>9</v>
      </c>
      <c r="D42" t="s">
        <v>25</v>
      </c>
      <c r="E42" s="2">
        <v>1</v>
      </c>
    </row>
    <row r="43" spans="1:8" outlineLevel="2" x14ac:dyDescent="0.25">
      <c r="A43" t="s">
        <v>27</v>
      </c>
      <c r="B43" t="s">
        <v>27</v>
      </c>
      <c r="C43" t="s">
        <v>9</v>
      </c>
      <c r="D43" t="s">
        <v>23</v>
      </c>
      <c r="E43" s="2">
        <v>11</v>
      </c>
    </row>
    <row r="44" spans="1:8" outlineLevel="2" x14ac:dyDescent="0.25">
      <c r="A44" t="s">
        <v>27</v>
      </c>
      <c r="B44" t="s">
        <v>27</v>
      </c>
      <c r="C44" t="s">
        <v>9</v>
      </c>
      <c r="D44" t="s">
        <v>19</v>
      </c>
      <c r="E44" s="2">
        <v>4</v>
      </c>
    </row>
    <row r="45" spans="1:8" outlineLevel="2" x14ac:dyDescent="0.25">
      <c r="A45" t="s">
        <v>27</v>
      </c>
      <c r="B45" t="s">
        <v>27</v>
      </c>
      <c r="C45" t="s">
        <v>8</v>
      </c>
      <c r="D45" t="s">
        <v>21</v>
      </c>
      <c r="E45" s="2">
        <v>6</v>
      </c>
    </row>
    <row r="46" spans="1:8" outlineLevel="2" x14ac:dyDescent="0.25">
      <c r="A46" t="s">
        <v>27</v>
      </c>
      <c r="B46" t="s">
        <v>27</v>
      </c>
      <c r="C46" t="s">
        <v>8</v>
      </c>
      <c r="D46" t="s">
        <v>23</v>
      </c>
      <c r="E46" s="2">
        <v>8</v>
      </c>
    </row>
    <row r="47" spans="1:8" outlineLevel="2" x14ac:dyDescent="0.25">
      <c r="A47" t="s">
        <v>27</v>
      </c>
      <c r="B47" t="s">
        <v>27</v>
      </c>
      <c r="C47" t="s">
        <v>8</v>
      </c>
      <c r="D47" t="s">
        <v>19</v>
      </c>
      <c r="E47" s="2">
        <v>1</v>
      </c>
    </row>
    <row r="48" spans="1:8" outlineLevel="2" x14ac:dyDescent="0.25">
      <c r="A48" t="s">
        <v>27</v>
      </c>
      <c r="B48" t="s">
        <v>27</v>
      </c>
      <c r="C48" t="s">
        <v>28</v>
      </c>
      <c r="D48" t="s">
        <v>23</v>
      </c>
      <c r="E48" s="2">
        <v>1</v>
      </c>
    </row>
    <row r="49" spans="1:8" outlineLevel="1" x14ac:dyDescent="0.25">
      <c r="A49" s="6" t="s">
        <v>37</v>
      </c>
      <c r="B49" s="7"/>
      <c r="C49" s="7"/>
      <c r="D49" s="7"/>
      <c r="E49" s="8">
        <f>SUBTOTAL(9,E41:E48)</f>
        <v>81</v>
      </c>
      <c r="F49" s="8">
        <f>SUBTOTAL(9,F41:F48)</f>
        <v>0</v>
      </c>
      <c r="G49" s="8">
        <f>SUBTOTAL(9,G41:G48)</f>
        <v>0</v>
      </c>
      <c r="H49" s="8">
        <f>SUBTOTAL(9,H41:H48)</f>
        <v>0</v>
      </c>
    </row>
    <row r="50" spans="1:8" outlineLevel="2" x14ac:dyDescent="0.25">
      <c r="A50" t="s">
        <v>42</v>
      </c>
      <c r="B50" t="s">
        <v>42</v>
      </c>
      <c r="C50" t="s">
        <v>9</v>
      </c>
      <c r="D50" t="s">
        <v>22</v>
      </c>
      <c r="E50" s="2">
        <v>1</v>
      </c>
    </row>
    <row r="51" spans="1:8" outlineLevel="2" x14ac:dyDescent="0.25">
      <c r="A51" t="s">
        <v>42</v>
      </c>
      <c r="B51" t="s">
        <v>42</v>
      </c>
      <c r="C51" t="s">
        <v>9</v>
      </c>
      <c r="D51" t="s">
        <v>23</v>
      </c>
      <c r="E51" s="2">
        <v>1</v>
      </c>
    </row>
    <row r="52" spans="1:8" outlineLevel="1" x14ac:dyDescent="0.25">
      <c r="A52" s="6" t="s">
        <v>45</v>
      </c>
      <c r="B52" s="7"/>
      <c r="C52" s="7"/>
      <c r="D52" s="7"/>
      <c r="E52" s="8">
        <f>SUBTOTAL(9,E50:E51)</f>
        <v>2</v>
      </c>
      <c r="F52" s="8">
        <f>SUBTOTAL(9,F50:F51)</f>
        <v>0</v>
      </c>
      <c r="G52" s="8">
        <f>SUBTOTAL(9,G50:G51)</f>
        <v>0</v>
      </c>
      <c r="H52" s="8">
        <f>SUBTOTAL(9,H50:H51)</f>
        <v>0</v>
      </c>
    </row>
    <row r="53" spans="1:8" outlineLevel="2" x14ac:dyDescent="0.25">
      <c r="A53" t="s">
        <v>11</v>
      </c>
      <c r="B53" t="s">
        <v>11</v>
      </c>
      <c r="C53" t="s">
        <v>20</v>
      </c>
      <c r="D53" t="s">
        <v>21</v>
      </c>
      <c r="E53" s="2">
        <v>16</v>
      </c>
      <c r="F53" s="2">
        <v>106712</v>
      </c>
    </row>
    <row r="54" spans="1:8" outlineLevel="2" x14ac:dyDescent="0.25">
      <c r="A54" t="s">
        <v>11</v>
      </c>
      <c r="B54" t="s">
        <v>11</v>
      </c>
      <c r="C54" t="s">
        <v>20</v>
      </c>
      <c r="D54" t="s">
        <v>23</v>
      </c>
      <c r="E54" s="2">
        <v>43</v>
      </c>
      <c r="F54" s="2">
        <v>273700</v>
      </c>
    </row>
    <row r="55" spans="1:8" outlineLevel="2" x14ac:dyDescent="0.25">
      <c r="A55" t="s">
        <v>11</v>
      </c>
      <c r="B55" t="s">
        <v>11</v>
      </c>
      <c r="C55" t="s">
        <v>24</v>
      </c>
      <c r="D55" t="s">
        <v>21</v>
      </c>
      <c r="E55" s="2">
        <v>9</v>
      </c>
      <c r="F55" s="2">
        <v>268984</v>
      </c>
    </row>
    <row r="56" spans="1:8" outlineLevel="2" x14ac:dyDescent="0.25">
      <c r="A56" t="s">
        <v>11</v>
      </c>
      <c r="B56" t="s">
        <v>11</v>
      </c>
      <c r="C56" t="s">
        <v>24</v>
      </c>
      <c r="D56" t="s">
        <v>25</v>
      </c>
      <c r="E56" s="2">
        <v>2</v>
      </c>
      <c r="F56" s="2">
        <v>19000</v>
      </c>
    </row>
    <row r="57" spans="1:8" outlineLevel="2" x14ac:dyDescent="0.25">
      <c r="A57" t="s">
        <v>11</v>
      </c>
      <c r="B57" t="s">
        <v>11</v>
      </c>
      <c r="C57" t="s">
        <v>24</v>
      </c>
      <c r="D57" t="s">
        <v>22</v>
      </c>
      <c r="E57" s="2">
        <v>2</v>
      </c>
      <c r="F57" s="2">
        <v>41945</v>
      </c>
    </row>
    <row r="58" spans="1:8" outlineLevel="2" x14ac:dyDescent="0.25">
      <c r="A58" t="s">
        <v>11</v>
      </c>
      <c r="B58" t="s">
        <v>11</v>
      </c>
      <c r="C58" t="s">
        <v>9</v>
      </c>
      <c r="D58" t="s">
        <v>21</v>
      </c>
      <c r="E58" s="2">
        <v>19</v>
      </c>
      <c r="F58" s="2">
        <v>783004</v>
      </c>
    </row>
    <row r="59" spans="1:8" outlineLevel="2" x14ac:dyDescent="0.25">
      <c r="A59" t="s">
        <v>11</v>
      </c>
      <c r="B59" t="s">
        <v>11</v>
      </c>
      <c r="C59" t="s">
        <v>9</v>
      </c>
      <c r="D59" t="s">
        <v>25</v>
      </c>
      <c r="E59" s="2">
        <v>1</v>
      </c>
      <c r="F59" s="2">
        <v>8500</v>
      </c>
    </row>
    <row r="60" spans="1:8" outlineLevel="2" x14ac:dyDescent="0.25">
      <c r="A60" t="s">
        <v>11</v>
      </c>
      <c r="B60" t="s">
        <v>11</v>
      </c>
      <c r="C60" t="s">
        <v>9</v>
      </c>
      <c r="D60" t="s">
        <v>23</v>
      </c>
      <c r="E60" s="2">
        <v>2</v>
      </c>
      <c r="F60" s="2">
        <v>45500</v>
      </c>
    </row>
    <row r="61" spans="1:8" outlineLevel="2" x14ac:dyDescent="0.25">
      <c r="A61" t="s">
        <v>11</v>
      </c>
      <c r="B61" t="s">
        <v>11</v>
      </c>
      <c r="C61" t="s">
        <v>8</v>
      </c>
      <c r="D61" t="s">
        <v>21</v>
      </c>
      <c r="E61" s="2">
        <v>31</v>
      </c>
      <c r="F61" s="2">
        <v>8947587</v>
      </c>
    </row>
    <row r="62" spans="1:8" outlineLevel="2" x14ac:dyDescent="0.25">
      <c r="A62" t="s">
        <v>11</v>
      </c>
      <c r="B62" t="s">
        <v>11</v>
      </c>
      <c r="C62" t="s">
        <v>8</v>
      </c>
      <c r="D62" t="s">
        <v>22</v>
      </c>
      <c r="E62" s="2">
        <v>1</v>
      </c>
      <c r="F62" s="2">
        <v>220000</v>
      </c>
    </row>
    <row r="63" spans="1:8" outlineLevel="2" x14ac:dyDescent="0.25">
      <c r="A63" t="s">
        <v>11</v>
      </c>
      <c r="B63" t="s">
        <v>11</v>
      </c>
      <c r="C63" t="s">
        <v>8</v>
      </c>
      <c r="D63" t="s">
        <v>23</v>
      </c>
      <c r="E63" s="2">
        <v>2</v>
      </c>
      <c r="F63" s="2">
        <v>130300</v>
      </c>
    </row>
    <row r="64" spans="1:8" outlineLevel="1" x14ac:dyDescent="0.25">
      <c r="A64" s="6" t="s">
        <v>32</v>
      </c>
      <c r="B64" s="7"/>
      <c r="C64" s="7"/>
      <c r="D64" s="7"/>
      <c r="E64" s="8">
        <f>SUBTOTAL(9,E53:E63)</f>
        <v>128</v>
      </c>
      <c r="F64" s="8">
        <f>SUBTOTAL(9,F53:F63)</f>
        <v>10845232</v>
      </c>
      <c r="G64" s="8">
        <f>SUBTOTAL(9,G53:G63)</f>
        <v>0</v>
      </c>
      <c r="H64" s="8">
        <f>SUBTOTAL(9,H53:H63)</f>
        <v>0</v>
      </c>
    </row>
    <row r="65" spans="1:8" outlineLevel="2" x14ac:dyDescent="0.25">
      <c r="A65" t="s">
        <v>29</v>
      </c>
      <c r="B65" t="s">
        <v>18</v>
      </c>
      <c r="C65" t="s">
        <v>10</v>
      </c>
      <c r="D65" t="s">
        <v>21</v>
      </c>
      <c r="E65" s="2">
        <v>1</v>
      </c>
      <c r="F65" s="2">
        <v>2100000</v>
      </c>
    </row>
    <row r="66" spans="1:8" outlineLevel="2" x14ac:dyDescent="0.25">
      <c r="A66" t="s">
        <v>29</v>
      </c>
      <c r="B66" t="s">
        <v>18</v>
      </c>
      <c r="C66" t="s">
        <v>10</v>
      </c>
      <c r="D66" t="s">
        <v>23</v>
      </c>
      <c r="E66" s="2">
        <v>11</v>
      </c>
      <c r="F66" s="2">
        <v>5671267</v>
      </c>
      <c r="G66" s="2">
        <v>20</v>
      </c>
      <c r="H66" s="2">
        <v>0</v>
      </c>
    </row>
    <row r="67" spans="1:8" outlineLevel="2" x14ac:dyDescent="0.25">
      <c r="A67" t="s">
        <v>29</v>
      </c>
      <c r="B67" t="s">
        <v>18</v>
      </c>
      <c r="C67" t="s">
        <v>10</v>
      </c>
      <c r="D67" t="s">
        <v>19</v>
      </c>
      <c r="E67" s="2">
        <v>12</v>
      </c>
      <c r="F67" s="2">
        <v>3255289</v>
      </c>
      <c r="G67" s="2">
        <v>6</v>
      </c>
      <c r="H67" s="2">
        <v>3</v>
      </c>
    </row>
    <row r="68" spans="1:8" outlineLevel="2" x14ac:dyDescent="0.25">
      <c r="A68" t="s">
        <v>29</v>
      </c>
      <c r="B68" t="s">
        <v>18</v>
      </c>
      <c r="C68" t="s">
        <v>20</v>
      </c>
      <c r="D68" t="s">
        <v>19</v>
      </c>
      <c r="E68" s="2">
        <v>1</v>
      </c>
      <c r="F68" s="2">
        <v>75000</v>
      </c>
    </row>
    <row r="69" spans="1:8" outlineLevel="2" x14ac:dyDescent="0.25">
      <c r="A69" t="s">
        <v>29</v>
      </c>
      <c r="B69" t="s">
        <v>18</v>
      </c>
      <c r="C69" t="s">
        <v>9</v>
      </c>
      <c r="D69" t="s">
        <v>22</v>
      </c>
      <c r="E69" s="2">
        <v>2</v>
      </c>
      <c r="F69" s="2">
        <v>650000</v>
      </c>
      <c r="G69" s="2">
        <v>0</v>
      </c>
      <c r="H69" s="2">
        <v>0</v>
      </c>
    </row>
    <row r="70" spans="1:8" outlineLevel="2" x14ac:dyDescent="0.25">
      <c r="A70" t="s">
        <v>29</v>
      </c>
      <c r="B70" t="s">
        <v>18</v>
      </c>
      <c r="C70" t="s">
        <v>9</v>
      </c>
      <c r="D70" t="s">
        <v>19</v>
      </c>
      <c r="E70" s="2">
        <v>33</v>
      </c>
      <c r="F70" s="2">
        <v>12106307</v>
      </c>
      <c r="G70" s="2">
        <v>37</v>
      </c>
      <c r="H70" s="2">
        <v>6</v>
      </c>
    </row>
    <row r="71" spans="1:8" outlineLevel="2" x14ac:dyDescent="0.25">
      <c r="A71" t="s">
        <v>29</v>
      </c>
      <c r="B71" t="s">
        <v>18</v>
      </c>
      <c r="C71" t="s">
        <v>8</v>
      </c>
      <c r="D71" t="s">
        <v>21</v>
      </c>
      <c r="E71" s="2">
        <v>3</v>
      </c>
      <c r="F71" s="2">
        <v>4234068</v>
      </c>
      <c r="G71" s="2">
        <v>24</v>
      </c>
      <c r="H71" s="2">
        <v>0</v>
      </c>
    </row>
    <row r="72" spans="1:8" outlineLevel="2" x14ac:dyDescent="0.25">
      <c r="A72" t="s">
        <v>29</v>
      </c>
      <c r="B72" t="s">
        <v>18</v>
      </c>
      <c r="C72" t="s">
        <v>8</v>
      </c>
      <c r="D72" t="s">
        <v>22</v>
      </c>
      <c r="E72" s="2">
        <v>1</v>
      </c>
      <c r="F72" s="2">
        <v>23495927</v>
      </c>
      <c r="G72" s="2">
        <v>0</v>
      </c>
      <c r="H72" s="2">
        <v>0</v>
      </c>
    </row>
    <row r="73" spans="1:8" outlineLevel="2" x14ac:dyDescent="0.25">
      <c r="A73" t="s">
        <v>29</v>
      </c>
      <c r="B73" t="s">
        <v>18</v>
      </c>
      <c r="C73" t="s">
        <v>8</v>
      </c>
      <c r="D73" t="s">
        <v>23</v>
      </c>
      <c r="E73" s="2">
        <v>32</v>
      </c>
      <c r="F73" s="2">
        <v>34378169</v>
      </c>
      <c r="G73" s="2">
        <v>327</v>
      </c>
      <c r="H73" s="2">
        <v>4</v>
      </c>
    </row>
    <row r="74" spans="1:8" outlineLevel="2" x14ac:dyDescent="0.25">
      <c r="A74" t="s">
        <v>29</v>
      </c>
      <c r="B74" t="s">
        <v>18</v>
      </c>
      <c r="C74" t="s">
        <v>8</v>
      </c>
      <c r="D74" t="s">
        <v>19</v>
      </c>
      <c r="E74" s="2">
        <v>18</v>
      </c>
      <c r="F74" s="2">
        <v>7095638</v>
      </c>
      <c r="G74" s="2">
        <v>37</v>
      </c>
      <c r="H74" s="2">
        <v>5</v>
      </c>
    </row>
    <row r="75" spans="1:8" outlineLevel="1" x14ac:dyDescent="0.25">
      <c r="A75" s="6" t="s">
        <v>38</v>
      </c>
      <c r="B75" s="7"/>
      <c r="C75" s="7"/>
      <c r="D75" s="7"/>
      <c r="E75" s="8">
        <f>SUBTOTAL(9,E65:E74)</f>
        <v>114</v>
      </c>
      <c r="F75" s="8">
        <f>SUBTOTAL(9,F65:F74)</f>
        <v>93061665</v>
      </c>
      <c r="G75" s="8">
        <f>SUBTOTAL(9,G65:G74)</f>
        <v>451</v>
      </c>
      <c r="H75" s="8">
        <f>SUBTOTAL(9,H65:H74)</f>
        <v>18</v>
      </c>
    </row>
    <row r="76" spans="1:8" outlineLevel="2" x14ac:dyDescent="0.25">
      <c r="A76" t="s">
        <v>43</v>
      </c>
      <c r="B76" t="s">
        <v>18</v>
      </c>
      <c r="C76" t="s">
        <v>8</v>
      </c>
      <c r="D76" t="s">
        <v>21</v>
      </c>
      <c r="E76" s="2">
        <v>1</v>
      </c>
      <c r="F76" s="2">
        <v>0</v>
      </c>
      <c r="G76" s="2">
        <v>0</v>
      </c>
      <c r="H76" s="2">
        <v>0</v>
      </c>
    </row>
    <row r="77" spans="1:8" outlineLevel="1" x14ac:dyDescent="0.25">
      <c r="A77" s="6" t="s">
        <v>46</v>
      </c>
      <c r="B77" s="7"/>
      <c r="C77" s="7"/>
      <c r="D77" s="7"/>
      <c r="E77" s="8">
        <f>SUBTOTAL(9,E76:E76)</f>
        <v>1</v>
      </c>
      <c r="F77" s="8">
        <f>SUBTOTAL(9,F76:F76)</f>
        <v>0</v>
      </c>
      <c r="G77" s="8">
        <f>SUBTOTAL(9,G76:G76)</f>
        <v>0</v>
      </c>
      <c r="H77" s="8">
        <f>SUBTOTAL(9,H76:H76)</f>
        <v>0</v>
      </c>
    </row>
    <row r="78" spans="1:8" outlineLevel="2" x14ac:dyDescent="0.25">
      <c r="A78" t="s">
        <v>12</v>
      </c>
      <c r="B78" t="s">
        <v>12</v>
      </c>
      <c r="C78" t="s">
        <v>8</v>
      </c>
      <c r="D78" t="s">
        <v>21</v>
      </c>
      <c r="E78" s="2">
        <v>4</v>
      </c>
      <c r="F78" s="2">
        <v>162582345</v>
      </c>
      <c r="G78" s="2">
        <v>1444</v>
      </c>
      <c r="H78" s="2">
        <v>0</v>
      </c>
    </row>
    <row r="79" spans="1:8" outlineLevel="1" x14ac:dyDescent="0.25">
      <c r="A79" s="6" t="s">
        <v>33</v>
      </c>
      <c r="B79" s="7"/>
      <c r="C79" s="7"/>
      <c r="D79" s="7"/>
      <c r="E79" s="8">
        <f>SUBTOTAL(9,E78:E78)</f>
        <v>4</v>
      </c>
      <c r="F79" s="8">
        <f>SUBTOTAL(9,F78:F78)</f>
        <v>162582345</v>
      </c>
      <c r="G79" s="8">
        <f>SUBTOTAL(9,G78:G78)</f>
        <v>1444</v>
      </c>
      <c r="H79" s="8">
        <f>SUBTOTAL(9,H78:H78)</f>
        <v>0</v>
      </c>
    </row>
    <row r="80" spans="1:8" outlineLevel="2" x14ac:dyDescent="0.25">
      <c r="A80" t="s">
        <v>30</v>
      </c>
      <c r="B80" t="s">
        <v>18</v>
      </c>
      <c r="C80" t="s">
        <v>24</v>
      </c>
      <c r="D80" t="s">
        <v>22</v>
      </c>
      <c r="E80" s="2">
        <v>1</v>
      </c>
      <c r="F80" s="2">
        <v>0</v>
      </c>
    </row>
    <row r="81" spans="1:8" outlineLevel="1" x14ac:dyDescent="0.25">
      <c r="A81" s="6" t="s">
        <v>39</v>
      </c>
      <c r="B81" s="7"/>
      <c r="C81" s="7"/>
      <c r="D81" s="7"/>
      <c r="E81" s="8">
        <f>SUBTOTAL(9,E80:E80)</f>
        <v>1</v>
      </c>
      <c r="F81" s="8">
        <f>SUBTOTAL(9,F80:F80)</f>
        <v>0</v>
      </c>
      <c r="G81" s="8">
        <f>SUBTOTAL(9,G80:G80)</f>
        <v>0</v>
      </c>
      <c r="H81" s="8">
        <f>SUBTOTAL(9,H80:H80)</f>
        <v>0</v>
      </c>
    </row>
    <row r="82" spans="1:8" x14ac:dyDescent="0.25">
      <c r="A82" s="9" t="s">
        <v>34</v>
      </c>
      <c r="B82" s="10"/>
      <c r="C82" s="10"/>
      <c r="D82" s="10"/>
      <c r="E82" s="11">
        <f>SUBTOTAL(9,E8:E80)</f>
        <v>867</v>
      </c>
      <c r="F82" s="11">
        <f>SUBTOTAL(9,F8:F80)</f>
        <v>357636361.25</v>
      </c>
      <c r="G82" s="11">
        <f>SUBTOTAL(9,G8:G80)</f>
        <v>1908</v>
      </c>
      <c r="H82" s="11">
        <f>SUBTOTAL(9,H8:H80)</f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2019</dc:title>
  <dc:creator>Domansky, Scott</dc:creator>
  <cp:lastModifiedBy>Moon Callison</cp:lastModifiedBy>
  <dcterms:created xsi:type="dcterms:W3CDTF">2018-12-03T22:59:04Z</dcterms:created>
  <dcterms:modified xsi:type="dcterms:W3CDTF">2019-05-03T21:29:58Z</dcterms:modified>
</cp:coreProperties>
</file>